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showInkAnnotation="0"/>
  <bookViews>
    <workbookView xWindow="-105" yWindow="-105" windowWidth="19395" windowHeight="11475"/>
  </bookViews>
  <sheets>
    <sheet name="Sheet1" sheetId="1" r:id="rId1"/>
  </sheets>
  <definedNames>
    <definedName name="_xlnm._FilterDatabase" localSheetId="0" hidden="1">Sheet1!$A$2:$I$14</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4" i="1" l="1"/>
  <c r="H9" i="1"/>
  <c r="H13" i="1"/>
  <c r="H12" i="1"/>
  <c r="H11" i="1"/>
  <c r="H10" i="1"/>
  <c r="H8" i="1"/>
  <c r="H7" i="1"/>
  <c r="H6" i="1"/>
  <c r="H5" i="1"/>
  <c r="H4" i="1"/>
  <c r="H3" i="1"/>
  <c r="H14" i="1" l="1"/>
</calcChain>
</file>

<file path=xl/sharedStrings.xml><?xml version="1.0" encoding="utf-8"?>
<sst xmlns="http://schemas.openxmlformats.org/spreadsheetml/2006/main" count="56" uniqueCount="37">
  <si>
    <t>规格</t>
  </si>
  <si>
    <t>数量</t>
  </si>
  <si>
    <t>单位</t>
  </si>
  <si>
    <t>单价</t>
  </si>
  <si>
    <t>金额</t>
  </si>
  <si>
    <t>品名</t>
    <phoneticPr fontId="2" type="noConversion"/>
  </si>
  <si>
    <t>常规</t>
    <phoneticPr fontId="2" type="noConversion"/>
  </si>
  <si>
    <t>只</t>
    <phoneticPr fontId="2" type="noConversion"/>
  </si>
  <si>
    <t>洽谈椅</t>
    <phoneticPr fontId="2" type="noConversion"/>
  </si>
  <si>
    <t>主席椅</t>
    <phoneticPr fontId="2" type="noConversion"/>
  </si>
  <si>
    <t>会议椅</t>
    <phoneticPr fontId="2" type="noConversion"/>
  </si>
  <si>
    <t>接待椅</t>
    <phoneticPr fontId="2" type="noConversion"/>
  </si>
  <si>
    <t>皮转椅</t>
    <phoneticPr fontId="2" type="noConversion"/>
  </si>
  <si>
    <t>椅子</t>
    <phoneticPr fontId="2" type="noConversion"/>
  </si>
  <si>
    <t>职员椅子</t>
    <phoneticPr fontId="2" type="noConversion"/>
  </si>
  <si>
    <t>弓形椅</t>
    <phoneticPr fontId="2" type="noConversion"/>
  </si>
  <si>
    <t>太师椅</t>
    <phoneticPr fontId="2" type="noConversion"/>
  </si>
  <si>
    <t>圈椅</t>
    <phoneticPr fontId="2" type="noConversion"/>
  </si>
  <si>
    <t>530*560*850</t>
    <phoneticPr fontId="2" type="noConversion"/>
  </si>
  <si>
    <t>序号</t>
    <phoneticPr fontId="2" type="noConversion"/>
  </si>
  <si>
    <t>备注</t>
    <phoneticPr fontId="2" type="noConversion"/>
  </si>
  <si>
    <t>候诊椅</t>
    <phoneticPr fontId="2" type="noConversion"/>
  </si>
  <si>
    <t>图片</t>
    <phoneticPr fontId="2" type="noConversion"/>
  </si>
  <si>
    <t>1、面料：采用优质网布面料柔软舒适，坐感舒适。
2、海绵：优质高密度定型海绵，密度≧45KG/M3（理化性能符合国家标准）。
3、座垫：内衬曲木板材经模具高频热压成型，板材厚度12mm，经防潮、防腐、防蛀等环保处理，蝴蝶中班底盘。
4、背框：优质新料ＰＰ一体成型背框。
5、扶手：ABS工程塑料一体成型扶手。
6、气压棒：优质气压棒。升降自如，升降10万次以上无损。
7、脚架及脚轮：优质尼龙脚架，50mm直径椅轮尼龙66%加33%纤维，重型轮。
8、五金件：所有五金件均采用符合国家标准的优质五金件。</t>
    <phoneticPr fontId="2" type="noConversion"/>
  </si>
  <si>
    <t>1、座：优质冷轨中碳钢油压焊成形，厚度≧1mm，外加优质pu一体成形软垫；
2、扶手、站脚：高强度铝合金压铸成形，电镀抛光。
3、涂层：经防锈处理后静电粉末喷涂。</t>
    <phoneticPr fontId="2" type="noConversion"/>
  </si>
  <si>
    <t>1、面料：采用优质透气网布，透气性好，增加舒适度。
2、海绵：优质高密度定型海绵，密度≧45KG/M3（理化性能符合国家标准）。
3、座垫：内衬曲木板材经模具高频热压成型，板材厚度12mm，经防潮、防腐、防蛀等环保处理。
4、扶手：扶手和椅架采用一体化设计，扶手表面装有PU面，增强了舒适度。
5、椅架：采用优质钢管，管壁厚度1.5mm，经过二氧化碳气体保护焊焊接而成；钢管表面经电解作用使金属表面附着一层金属膜从而起到防止金属氧化，提高耐磨性、导电性、反光性、抗腐蚀性及增进美观。
6、五金件：所有五金件均采用符合国家标准的优质五金件。</t>
    <phoneticPr fontId="2" type="noConversion"/>
  </si>
  <si>
    <t>1、背框：采用PA原料一体成形，固定优质网布。
2、坐垫：采用了一体射出成型泡棉,内板为PP材料，坐垫外包小梨纹布。
3、扶手：ABS表面经过橡胶特殊处理扶手。
4、椅背：配备后仰回弹机构，连接机构铝合金抛光，靠椅背具有自动后仰和推背功能。
5、椅脚：采用金属椭圆管精致加工而成,表面处理采用粉体烤漆加工；后脚底管内镶嵌可滑动小脚轮。</t>
    <phoneticPr fontId="2" type="noConversion"/>
  </si>
  <si>
    <t>1、面料：采用优质头层牛皮（厚度≥1.5mm），经液氨多道浸色及防潮、防腐等工艺处理，皮面光泽度好，透气性强、革身平整、柔软、丰满有弹性。
2、海绵：优质高密度定型海绵，密度≧45KG/M3（理化性能符合国家标准）。
3、座垫：内衬曲木板材经模具高频热压成型，板材厚度12mm，经防潮、防腐、防蛀等环保处理，蝴蝶中班底盘。
4、扶手：原木实木扶手内置预埋连接间。
5、气压棒：优质气压棒。升降自如，升降10万次以上无损
6、机构：精铸合金制造机关，前置式倾仰机构随意调整倾仰角度。
7、脚架及脚轮：优质金属五星脚架，表面包裹实木饰面，50mm直径椅轮尼龙66%加33%纤维，重型轮。
8、其他功能：椅背背倾仰角度可调节。
9、五金件：所有五金件均采用符合国家标准的优质五金件。</t>
    <phoneticPr fontId="9" type="noConversion"/>
  </si>
  <si>
    <t>1、面料：采用优质西皮面料，皮面光泽度好，透气性强、革身平整、柔软、丰满有弹性。
2、海绵：优质高密度定型海绵，密度≧45KG/M3（理化性能符合国家标准）。
3、座垫：内衬曲木板材经模具高频热压成型，板材厚度12mm，经防潮、防腐、防蛀等环保处理。
4、扶手：扶手和椅架采用一体化设计，扶手包裹皮质面料，提升接触手感舒适度。
5、椅架：实木椅架。
6、五金件：所有五金件均采用符合国家标准的优质五金件。</t>
    <phoneticPr fontId="9" type="noConversion"/>
  </si>
  <si>
    <t>1、面料：采用优质西皮面料，皮面光泽度好，透气性强、革身平整、柔软、丰满有弹性。
2、海绵：优质高密度定型海绵，密度≧45KG/M3（理化性能符合国家标准）。
3、座垫：内衬曲木板材经模具高频热压成型，板材厚度12mm，经防潮、防腐、防蛀等环保处理。
4、扶手：扶手和椅架采用一体化设计，扶手包裹皮质面料，提升接触手感舒适度。
5、椅架：采用优质钢管，管壁厚度1.5mm，经过二氧化碳气体保护焊焊接而成；钢管表面经电解作用使金属表面附着一层金属膜从而起到防止金属氧化，提高耐磨性、导电性、反光性、抗腐蚀性及增进美观。
6、五金件：所有五金件均采用符合国家标准的优质五金件。</t>
    <phoneticPr fontId="9" type="noConversion"/>
  </si>
  <si>
    <r>
      <t>1、椅面：采用优质麻绒面料，达到国家座椅阻燃标准。内衬优质多层曲木板附优质海绵。
2、胶水：采用具有环保、耐热、耐水、粘性强特点的胶水。                                                   
3、脚架：钢管，壁厚≥1.2mm，带防滑脚垫。
4、涂装：钢管经清洗、预热等处理，镀铬。镀层厚80-100</t>
    </r>
    <r>
      <rPr>
        <sz val="6"/>
        <rFont val="Calibri"/>
        <family val="3"/>
        <charset val="161"/>
      </rPr>
      <t>μ</t>
    </r>
    <r>
      <rPr>
        <sz val="6"/>
        <rFont val="宋体"/>
        <family val="3"/>
        <charset val="134"/>
      </rPr>
      <t>m，表面须无毛刺、划痕、针孔和花斑等缺陷。
5、五金件：优质五金配件。</t>
    </r>
    <phoneticPr fontId="2" type="noConversion"/>
  </si>
  <si>
    <t>1、靠背及椅架：PP 塑料，新料一次注塑成型。
2、坐垫：中密度海绵外包优质麻绒布料。
3、五金件：优质五金配件。</t>
    <phoneticPr fontId="2" type="noConversion"/>
  </si>
  <si>
    <t>1、基材：采用优质实木制作，所有木材均要进行蒸汽脱脂干燥处理，含水率≤12%。且无虫蛀、开裂、腐朽、缺棱和表面结疤等缺陷。
2、油漆：优质环保型水性漆，三底两面，表面漆膜涂层的耐磨性和抗冲击强度不低于3级。成品要求漆面漆膜丰满，光滑耐磨。
3、结构：采用传统榫卯结构，结构牢固精巧，各部件紧密组合连接在一起，成为结实牢固的一个整体。</t>
    <phoneticPr fontId="2" type="noConversion"/>
  </si>
  <si>
    <t>1、面料：采用优质西皮面料，皮面光泽度好，透气性强、革身平整、柔软、丰满有弹性。
2、海绵：优质高密度定型海绵，密度≧45KG/M3（理化性能符合国家标准）。
3、座垫：内衬曲木板材经模具高频热压成型，板材厚度12mm，经防潮、防腐、防蛀等环保处理。
4、椅架：采用优质实木制作，所有木材均要进行蒸汽脱脂干燥处理，含水率≤12%。且无虫蛀、开裂、腐朽、缺棱和表面结疤等缺陷，做环保水性漆，成品要求漆面透明度高，木纹清晰，色泽悦目，漆膜丰满，光滑耐磨。</t>
    <phoneticPr fontId="2" type="noConversion"/>
  </si>
  <si>
    <t xml:space="preserve">  合   计：</t>
    <phoneticPr fontId="2" type="noConversion"/>
  </si>
  <si>
    <t>数量：</t>
    <phoneticPr fontId="2" type="noConversion"/>
  </si>
  <si>
    <t>松江区石湖荡镇社区卫生服务中心办公椅，各类凳子明细清单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</si>
</sst>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Red]0.00"/>
    <numFmt numFmtId="177" formatCode="0_);[Red]\(0\)"/>
    <numFmt numFmtId="178" formatCode="0_ "/>
  </numFmts>
  <fonts count="11">
    <font>
      <sz val="12"/>
      <name val="宋体"/>
      <charset val="134"/>
    </font>
    <font>
      <sz val="12"/>
      <name val="宋体"/>
      <family val="3"/>
      <charset val="134"/>
    </font>
    <font>
      <sz val="9"/>
      <name val="宋体"/>
      <family val="3"/>
      <charset val="134"/>
    </font>
    <font>
      <sz val="6"/>
      <name val="宋体"/>
      <family val="3"/>
      <charset val="134"/>
    </font>
    <font>
      <sz val="10"/>
      <name val="宋体"/>
      <family val="3"/>
      <charset val="134"/>
    </font>
    <font>
      <sz val="16"/>
      <name val="华文中宋"/>
      <family val="3"/>
      <charset val="134"/>
    </font>
    <font>
      <sz val="10"/>
      <name val="宋体"/>
      <family val="3"/>
      <charset val="134"/>
    </font>
    <font>
      <sz val="9"/>
      <name val="宋体"/>
      <family val="3"/>
      <charset val="134"/>
    </font>
    <font>
      <sz val="11"/>
      <color theme="1"/>
      <name val="等线"/>
      <family val="3"/>
      <charset val="134"/>
      <scheme val="minor"/>
    </font>
    <font>
      <sz val="9"/>
      <name val="等线"/>
      <family val="3"/>
      <charset val="134"/>
    </font>
    <font>
      <sz val="6"/>
      <name val="Calibri"/>
      <family val="3"/>
      <charset val="16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1" fillId="0" borderId="0"/>
  </cellStyleXfs>
  <cellXfs count="25">
    <xf numFmtId="0" fontId="0" fillId="0" borderId="0" xfId="0">
      <alignment vertical="center"/>
    </xf>
    <xf numFmtId="0" fontId="4" fillId="0" borderId="1" xfId="2" applyFont="1" applyFill="1" applyBorder="1" applyAlignment="1">
      <alignment horizontal="center" vertical="center"/>
    </xf>
    <xf numFmtId="176" fontId="4" fillId="0" borderId="1" xfId="2" applyNumberFormat="1" applyFont="1" applyFill="1" applyBorder="1" applyAlignment="1">
      <alignment horizontal="center" vertical="center"/>
    </xf>
    <xf numFmtId="0" fontId="3" fillId="2" borderId="1" xfId="0" applyFont="1" applyFill="1" applyBorder="1" applyAlignment="1">
      <alignment vertical="center" wrapText="1"/>
    </xf>
    <xf numFmtId="0" fontId="6" fillId="0" borderId="1" xfId="2"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177" fontId="7"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cellXfs>
  <cellStyles count="3">
    <cellStyle name="常规" xfId="0" builtinId="0"/>
    <cellStyle name="常规 3 2" xfId="1"/>
    <cellStyle name="常规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252411</xdr:colOff>
      <xdr:row>2</xdr:row>
      <xdr:rowOff>42863</xdr:rowOff>
    </xdr:from>
    <xdr:to>
      <xdr:col>2</xdr:col>
      <xdr:colOff>847724</xdr:colOff>
      <xdr:row>2</xdr:row>
      <xdr:rowOff>838201</xdr:rowOff>
    </xdr:to>
    <xdr:pic>
      <xdr:nvPicPr>
        <xdr:cNvPr id="2" name="图片 270">
          <a:extLst>
            <a:ext uri="{FF2B5EF4-FFF2-40B4-BE49-F238E27FC236}">
              <a16:creationId xmlns="" xmlns:a16="http://schemas.microsoft.com/office/drawing/2014/main" id="{EC90E13E-A769-4817-8A3C-8659D1ADC0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911" y="728663"/>
          <a:ext cx="595313" cy="795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95249</xdr:colOff>
      <xdr:row>3</xdr:row>
      <xdr:rowOff>71438</xdr:rowOff>
    </xdr:from>
    <xdr:to>
      <xdr:col>2</xdr:col>
      <xdr:colOff>1023938</xdr:colOff>
      <xdr:row>3</xdr:row>
      <xdr:rowOff>842963</xdr:rowOff>
    </xdr:to>
    <xdr:pic>
      <xdr:nvPicPr>
        <xdr:cNvPr id="3" name="图片 92">
          <a:extLst>
            <a:ext uri="{FF2B5EF4-FFF2-40B4-BE49-F238E27FC236}">
              <a16:creationId xmlns="" xmlns:a16="http://schemas.microsoft.com/office/drawing/2014/main" id="{8CEF3718-BE57-4EA0-8286-EBDE314BE2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49" y="1643063"/>
          <a:ext cx="92868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295274</xdr:colOff>
      <xdr:row>4</xdr:row>
      <xdr:rowOff>47625</xdr:rowOff>
    </xdr:from>
    <xdr:to>
      <xdr:col>2</xdr:col>
      <xdr:colOff>895350</xdr:colOff>
      <xdr:row>4</xdr:row>
      <xdr:rowOff>842963</xdr:rowOff>
    </xdr:to>
    <xdr:pic>
      <xdr:nvPicPr>
        <xdr:cNvPr id="4" name="图片 109">
          <a:extLst>
            <a:ext uri="{FF2B5EF4-FFF2-40B4-BE49-F238E27FC236}">
              <a16:creationId xmlns="" xmlns:a16="http://schemas.microsoft.com/office/drawing/2014/main" id="{4BA992CF-98AE-46FE-92DE-A5E9F683C4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7774" y="2505075"/>
          <a:ext cx="600076" cy="795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152400</xdr:colOff>
      <xdr:row>9</xdr:row>
      <xdr:rowOff>42862</xdr:rowOff>
    </xdr:from>
    <xdr:to>
      <xdr:col>2</xdr:col>
      <xdr:colOff>1038225</xdr:colOff>
      <xdr:row>9</xdr:row>
      <xdr:rowOff>866775</xdr:rowOff>
    </xdr:to>
    <xdr:pic>
      <xdr:nvPicPr>
        <xdr:cNvPr id="5" name="图片 446">
          <a:extLst>
            <a:ext uri="{FF2B5EF4-FFF2-40B4-BE49-F238E27FC236}">
              <a16:creationId xmlns="" xmlns:a16="http://schemas.microsoft.com/office/drawing/2014/main" id="{C1D2BDBF-8E5B-49DB-86C6-3DF07366B4A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04900" y="6929437"/>
          <a:ext cx="885825"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171449</xdr:colOff>
      <xdr:row>10</xdr:row>
      <xdr:rowOff>28575</xdr:rowOff>
    </xdr:from>
    <xdr:to>
      <xdr:col>2</xdr:col>
      <xdr:colOff>895350</xdr:colOff>
      <xdr:row>10</xdr:row>
      <xdr:rowOff>857250</xdr:rowOff>
    </xdr:to>
    <xdr:pic>
      <xdr:nvPicPr>
        <xdr:cNvPr id="6" name="图片 16">
          <a:extLst>
            <a:ext uri="{FF2B5EF4-FFF2-40B4-BE49-F238E27FC236}">
              <a16:creationId xmlns="" xmlns:a16="http://schemas.microsoft.com/office/drawing/2014/main" id="{0F5B0548-7CF0-4C83-BC31-F476589933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23949" y="7800975"/>
          <a:ext cx="723901"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233361</xdr:colOff>
      <xdr:row>11</xdr:row>
      <xdr:rowOff>38100</xdr:rowOff>
    </xdr:from>
    <xdr:to>
      <xdr:col>2</xdr:col>
      <xdr:colOff>904874</xdr:colOff>
      <xdr:row>11</xdr:row>
      <xdr:rowOff>838200</xdr:rowOff>
    </xdr:to>
    <xdr:pic>
      <xdr:nvPicPr>
        <xdr:cNvPr id="7" name="图片 17">
          <a:extLst>
            <a:ext uri="{FF2B5EF4-FFF2-40B4-BE49-F238E27FC236}">
              <a16:creationId xmlns="" xmlns:a16="http://schemas.microsoft.com/office/drawing/2014/main" id="{12216721-9951-477C-9B36-A349BF65D6D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85861" y="8696325"/>
          <a:ext cx="671513"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257176</xdr:colOff>
      <xdr:row>12</xdr:row>
      <xdr:rowOff>33337</xdr:rowOff>
    </xdr:from>
    <xdr:to>
      <xdr:col>2</xdr:col>
      <xdr:colOff>847725</xdr:colOff>
      <xdr:row>12</xdr:row>
      <xdr:rowOff>857250</xdr:rowOff>
    </xdr:to>
    <xdr:pic>
      <xdr:nvPicPr>
        <xdr:cNvPr id="8" name="图片 5">
          <a:extLst>
            <a:ext uri="{FF2B5EF4-FFF2-40B4-BE49-F238E27FC236}">
              <a16:creationId xmlns="" xmlns:a16="http://schemas.microsoft.com/office/drawing/2014/main" id="{84C20345-8384-4F40-B35D-99F14A45D85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9676" y="9577387"/>
          <a:ext cx="590549"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142875</xdr:colOff>
      <xdr:row>5</xdr:row>
      <xdr:rowOff>71438</xdr:rowOff>
    </xdr:from>
    <xdr:to>
      <xdr:col>2</xdr:col>
      <xdr:colOff>1000125</xdr:colOff>
      <xdr:row>5</xdr:row>
      <xdr:rowOff>838201</xdr:rowOff>
    </xdr:to>
    <xdr:pic>
      <xdr:nvPicPr>
        <xdr:cNvPr id="9" name="图片 8">
          <a:extLst>
            <a:ext uri="{FF2B5EF4-FFF2-40B4-BE49-F238E27FC236}">
              <a16:creationId xmlns="" xmlns:a16="http://schemas.microsoft.com/office/drawing/2014/main" id="{F8644D45-B413-47C9-9FB8-BA5E00DC1BB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95375" y="3414713"/>
          <a:ext cx="857250" cy="766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6</xdr:row>
      <xdr:rowOff>104774</xdr:rowOff>
    </xdr:from>
    <xdr:to>
      <xdr:col>2</xdr:col>
      <xdr:colOff>1158308</xdr:colOff>
      <xdr:row>6</xdr:row>
      <xdr:rowOff>823911</xdr:rowOff>
    </xdr:to>
    <xdr:pic>
      <xdr:nvPicPr>
        <xdr:cNvPr id="10" name="图片 20">
          <a:extLst>
            <a:ext uri="{FF2B5EF4-FFF2-40B4-BE49-F238E27FC236}">
              <a16:creationId xmlns="" xmlns:a16="http://schemas.microsoft.com/office/drawing/2014/main" id="{A1C9469F-32AA-4396-BFA1-0CC31C279A7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09650" y="4333874"/>
          <a:ext cx="1101158" cy="719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7</xdr:row>
      <xdr:rowOff>80962</xdr:rowOff>
    </xdr:from>
    <xdr:to>
      <xdr:col>2</xdr:col>
      <xdr:colOff>1104900</xdr:colOff>
      <xdr:row>7</xdr:row>
      <xdr:rowOff>757238</xdr:rowOff>
    </xdr:to>
    <xdr:pic>
      <xdr:nvPicPr>
        <xdr:cNvPr id="11" name="图片 16">
          <a:extLst>
            <a:ext uri="{FF2B5EF4-FFF2-40B4-BE49-F238E27FC236}">
              <a16:creationId xmlns="" xmlns:a16="http://schemas.microsoft.com/office/drawing/2014/main" id="{FF79E640-74D9-4FC9-AD4A-B60A9E83F19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19175" y="5195887"/>
          <a:ext cx="1038225" cy="676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109537</xdr:colOff>
      <xdr:row>8</xdr:row>
      <xdr:rowOff>61912</xdr:rowOff>
    </xdr:from>
    <xdr:to>
      <xdr:col>2</xdr:col>
      <xdr:colOff>1076325</xdr:colOff>
      <xdr:row>8</xdr:row>
      <xdr:rowOff>852487</xdr:rowOff>
    </xdr:to>
    <xdr:pic>
      <xdr:nvPicPr>
        <xdr:cNvPr id="12" name="图片 18">
          <a:extLst>
            <a:ext uri="{FF2B5EF4-FFF2-40B4-BE49-F238E27FC236}">
              <a16:creationId xmlns="" xmlns:a16="http://schemas.microsoft.com/office/drawing/2014/main" id="{E4EC1E1C-693A-46CF-8485-F61A676B55C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t="20874" b="8208"/>
        <a:stretch>
          <a:fillRect/>
        </a:stretch>
      </xdr:blipFill>
      <xdr:spPr bwMode="auto">
        <a:xfrm>
          <a:off x="1062037" y="6062662"/>
          <a:ext cx="966788"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A13" zoomScaleNormal="100" workbookViewId="0">
      <selection activeCell="G3" sqref="G3"/>
    </sheetView>
  </sheetViews>
  <sheetFormatPr defaultColWidth="9" defaultRowHeight="14.25"/>
  <cols>
    <col min="1" max="1" width="4.875" customWidth="1"/>
    <col min="2" max="2" width="7.625" bestFit="1" customWidth="1"/>
    <col min="3" max="3" width="15.75" customWidth="1"/>
    <col min="4" max="4" width="11.375" bestFit="1" customWidth="1"/>
    <col min="5" max="5" width="5.375" customWidth="1"/>
    <col min="6" max="6" width="5.125" customWidth="1"/>
    <col min="7" max="7" width="5.5" bestFit="1" customWidth="1"/>
    <col min="8" max="8" width="6.875" bestFit="1" customWidth="1"/>
    <col min="9" max="9" width="19.125" customWidth="1"/>
  </cols>
  <sheetData>
    <row r="1" spans="1:9" ht="31.15" customHeight="1">
      <c r="A1" s="22" t="s">
        <v>36</v>
      </c>
      <c r="B1" s="23"/>
      <c r="C1" s="23"/>
      <c r="D1" s="23"/>
      <c r="E1" s="23"/>
      <c r="F1" s="23"/>
      <c r="G1" s="23"/>
      <c r="H1" s="23"/>
      <c r="I1" s="24"/>
    </row>
    <row r="2" spans="1:9" ht="22.9" customHeight="1">
      <c r="A2" s="4" t="s">
        <v>19</v>
      </c>
      <c r="B2" s="1" t="s">
        <v>5</v>
      </c>
      <c r="C2" s="1" t="s">
        <v>22</v>
      </c>
      <c r="D2" s="1" t="s">
        <v>0</v>
      </c>
      <c r="E2" s="1" t="s">
        <v>1</v>
      </c>
      <c r="F2" s="1" t="s">
        <v>2</v>
      </c>
      <c r="G2" s="2" t="s">
        <v>3</v>
      </c>
      <c r="H2" s="2" t="s">
        <v>4</v>
      </c>
      <c r="I2" s="4" t="s">
        <v>20</v>
      </c>
    </row>
    <row r="3" spans="1:9" ht="153.75" customHeight="1">
      <c r="A3" s="5">
        <v>1</v>
      </c>
      <c r="B3" s="7" t="s">
        <v>14</v>
      </c>
      <c r="C3" s="15"/>
      <c r="D3" s="7" t="s">
        <v>6</v>
      </c>
      <c r="E3" s="7">
        <v>180</v>
      </c>
      <c r="F3" s="7" t="s">
        <v>7</v>
      </c>
      <c r="G3" s="8">
        <v>950</v>
      </c>
      <c r="H3" s="8">
        <f t="shared" ref="H3:H13" si="0">G3*E3</f>
        <v>171000</v>
      </c>
      <c r="I3" s="9" t="s">
        <v>23</v>
      </c>
    </row>
    <row r="4" spans="1:9" ht="81" customHeight="1">
      <c r="A4" s="13">
        <v>2</v>
      </c>
      <c r="B4" s="6" t="s">
        <v>21</v>
      </c>
      <c r="C4" s="14"/>
      <c r="D4" s="6" t="s">
        <v>6</v>
      </c>
      <c r="E4" s="6">
        <v>176</v>
      </c>
      <c r="F4" s="6" t="s">
        <v>7</v>
      </c>
      <c r="G4" s="10">
        <v>3250</v>
      </c>
      <c r="H4" s="10">
        <f t="shared" si="0"/>
        <v>572000</v>
      </c>
      <c r="I4" s="9" t="s">
        <v>24</v>
      </c>
    </row>
    <row r="5" spans="1:9" ht="185.25" customHeight="1">
      <c r="A5" s="13">
        <v>3</v>
      </c>
      <c r="B5" s="7" t="s">
        <v>15</v>
      </c>
      <c r="C5" s="15"/>
      <c r="D5" s="7" t="s">
        <v>6</v>
      </c>
      <c r="E5" s="7">
        <v>63</v>
      </c>
      <c r="F5" s="7" t="s">
        <v>7</v>
      </c>
      <c r="G5" s="8">
        <v>850</v>
      </c>
      <c r="H5" s="8">
        <f t="shared" si="0"/>
        <v>53550</v>
      </c>
      <c r="I5" s="9" t="s">
        <v>25</v>
      </c>
    </row>
    <row r="6" spans="1:9" ht="144" customHeight="1">
      <c r="A6" s="13">
        <v>4</v>
      </c>
      <c r="B6" s="7" t="s">
        <v>8</v>
      </c>
      <c r="C6" s="15"/>
      <c r="D6" s="7" t="s">
        <v>18</v>
      </c>
      <c r="E6" s="7">
        <v>28</v>
      </c>
      <c r="F6" s="7" t="s">
        <v>7</v>
      </c>
      <c r="G6" s="8">
        <v>1450</v>
      </c>
      <c r="H6" s="8">
        <f t="shared" si="0"/>
        <v>40600</v>
      </c>
      <c r="I6" s="3" t="s">
        <v>30</v>
      </c>
    </row>
    <row r="7" spans="1:9" ht="70.150000000000006" customHeight="1">
      <c r="A7" s="13">
        <v>5</v>
      </c>
      <c r="B7" s="7" t="s">
        <v>17</v>
      </c>
      <c r="C7" s="15"/>
      <c r="D7" s="7" t="s">
        <v>6</v>
      </c>
      <c r="E7" s="7">
        <v>24</v>
      </c>
      <c r="F7" s="7" t="s">
        <v>7</v>
      </c>
      <c r="G7" s="8">
        <v>1430</v>
      </c>
      <c r="H7" s="8">
        <f t="shared" si="0"/>
        <v>34320</v>
      </c>
      <c r="I7" s="9" t="s">
        <v>31</v>
      </c>
    </row>
    <row r="8" spans="1:9" ht="130.5" customHeight="1">
      <c r="A8" s="13">
        <v>6</v>
      </c>
      <c r="B8" s="7" t="s">
        <v>16</v>
      </c>
      <c r="C8" s="15"/>
      <c r="D8" s="7" t="s">
        <v>6</v>
      </c>
      <c r="E8" s="7">
        <v>6</v>
      </c>
      <c r="F8" s="7" t="s">
        <v>7</v>
      </c>
      <c r="G8" s="8">
        <v>2300</v>
      </c>
      <c r="H8" s="8">
        <f t="shared" si="0"/>
        <v>13800</v>
      </c>
      <c r="I8" s="3" t="s">
        <v>32</v>
      </c>
    </row>
    <row r="9" spans="1:9" ht="159.75" customHeight="1">
      <c r="A9" s="13">
        <v>7</v>
      </c>
      <c r="B9" s="7" t="s">
        <v>9</v>
      </c>
      <c r="C9" s="15"/>
      <c r="D9" s="7" t="s">
        <v>6</v>
      </c>
      <c r="E9" s="7">
        <v>10</v>
      </c>
      <c r="F9" s="7" t="s">
        <v>7</v>
      </c>
      <c r="G9" s="8">
        <v>1250</v>
      </c>
      <c r="H9" s="8">
        <f t="shared" si="0"/>
        <v>12500</v>
      </c>
      <c r="I9" s="9" t="s">
        <v>33</v>
      </c>
    </row>
    <row r="10" spans="1:9" ht="140.25" customHeight="1">
      <c r="A10" s="13">
        <v>8</v>
      </c>
      <c r="B10" s="7" t="s">
        <v>13</v>
      </c>
      <c r="C10" s="15"/>
      <c r="D10" s="7" t="s">
        <v>6</v>
      </c>
      <c r="E10" s="7">
        <v>90</v>
      </c>
      <c r="F10" s="7" t="s">
        <v>7</v>
      </c>
      <c r="G10" s="8">
        <v>880</v>
      </c>
      <c r="H10" s="8">
        <f t="shared" si="0"/>
        <v>79200</v>
      </c>
      <c r="I10" s="9" t="s">
        <v>26</v>
      </c>
    </row>
    <row r="11" spans="1:9" ht="191.25" customHeight="1">
      <c r="A11" s="13">
        <v>9</v>
      </c>
      <c r="B11" s="7" t="s">
        <v>12</v>
      </c>
      <c r="C11" s="15"/>
      <c r="D11" s="7" t="s">
        <v>6</v>
      </c>
      <c r="E11" s="7">
        <v>2</v>
      </c>
      <c r="F11" s="7" t="s">
        <v>7</v>
      </c>
      <c r="G11" s="8">
        <v>1600</v>
      </c>
      <c r="H11" s="8">
        <f t="shared" si="0"/>
        <v>3200</v>
      </c>
      <c r="I11" s="16" t="s">
        <v>27</v>
      </c>
    </row>
    <row r="12" spans="1:9" ht="134.25" customHeight="1">
      <c r="A12" s="13">
        <v>10</v>
      </c>
      <c r="B12" s="7" t="s">
        <v>11</v>
      </c>
      <c r="C12" s="15"/>
      <c r="D12" s="7" t="s">
        <v>6</v>
      </c>
      <c r="E12" s="7">
        <v>4</v>
      </c>
      <c r="F12" s="7" t="s">
        <v>7</v>
      </c>
      <c r="G12" s="8">
        <v>1250</v>
      </c>
      <c r="H12" s="8">
        <f t="shared" si="0"/>
        <v>5000</v>
      </c>
      <c r="I12" s="16" t="s">
        <v>28</v>
      </c>
    </row>
    <row r="13" spans="1:9" ht="196.5" customHeight="1">
      <c r="A13" s="13">
        <v>11</v>
      </c>
      <c r="B13" s="7" t="s">
        <v>10</v>
      </c>
      <c r="C13" s="15"/>
      <c r="D13" s="7" t="s">
        <v>6</v>
      </c>
      <c r="E13" s="7">
        <v>86</v>
      </c>
      <c r="F13" s="7" t="s">
        <v>7</v>
      </c>
      <c r="G13" s="8">
        <v>1380</v>
      </c>
      <c r="H13" s="8">
        <f t="shared" si="0"/>
        <v>118680</v>
      </c>
      <c r="I13" s="17" t="s">
        <v>29</v>
      </c>
    </row>
    <row r="14" spans="1:9" ht="15.75" customHeight="1">
      <c r="A14" s="20" t="s">
        <v>35</v>
      </c>
      <c r="B14" s="21"/>
      <c r="C14" s="21"/>
      <c r="D14" s="21"/>
      <c r="E14" s="15">
        <f>SUM(E3:E13)</f>
        <v>669</v>
      </c>
      <c r="F14" s="18" t="s">
        <v>34</v>
      </c>
      <c r="G14" s="19"/>
      <c r="H14" s="11">
        <f>SUM(H3:H13)</f>
        <v>1103850</v>
      </c>
      <c r="I14" s="12"/>
    </row>
  </sheetData>
  <mergeCells count="3">
    <mergeCell ref="F14:G14"/>
    <mergeCell ref="A14:D14"/>
    <mergeCell ref="A1:I1"/>
  </mergeCells>
  <phoneticPr fontId="2" type="noConversion"/>
  <printOptions horizontalCentered="1"/>
  <pageMargins left="0.39370078740157483" right="0.39370078740157483" top="0.59055118110236227" bottom="0.59055118110236227" header="0.51181102362204722" footer="0.51181102362204722"/>
  <pageSetup paperSize="9" orientation="portrait" verticalDpi="4294967293" r:id="rId1"/>
  <headerFooter scaleWithDoc="0" alignWithMargins="0">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李瑞超</cp:lastModifiedBy>
  <cp:revision>1</cp:revision>
  <cp:lastPrinted>2022-07-28T05:19:36Z</cp:lastPrinted>
  <dcterms:created xsi:type="dcterms:W3CDTF">2013-05-11T02:30:17Z</dcterms:created>
  <dcterms:modified xsi:type="dcterms:W3CDTF">2022-07-28T05:19:43Z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