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桌面\在操作项目\2022年至2025年吴泾镇公共绿地及行道树养护服务\"/>
    </mc:Choice>
  </mc:AlternateContent>
  <bookViews>
    <workbookView xWindow="120" yWindow="120" windowWidth="21495" windowHeight="9570"/>
  </bookViews>
  <sheets>
    <sheet name="公共绿地" sheetId="2" r:id="rId1"/>
    <sheet name="Sheet1" sheetId="4" r:id="rId2"/>
  </sheets>
  <definedNames>
    <definedName name="_xlnm.Print_Titles" localSheetId="0">公共绿地!$4:$4</definedName>
  </definedNames>
  <calcPr calcId="152511"/>
</workbook>
</file>

<file path=xl/calcChain.xml><?xml version="1.0" encoding="utf-8"?>
<calcChain xmlns="http://schemas.openxmlformats.org/spreadsheetml/2006/main">
  <c r="D17" i="2" l="1"/>
  <c r="G16" i="2"/>
  <c r="G15" i="2"/>
  <c r="G14" i="2"/>
  <c r="G17" i="2" l="1"/>
  <c r="D11" i="2"/>
  <c r="G9" i="2"/>
  <c r="G7" i="2"/>
  <c r="G6" i="2"/>
  <c r="G5" i="2"/>
  <c r="G11" i="2" s="1"/>
</calcChain>
</file>

<file path=xl/sharedStrings.xml><?xml version="1.0" encoding="utf-8"?>
<sst xmlns="http://schemas.openxmlformats.org/spreadsheetml/2006/main" count="51" uniqueCount="50">
  <si>
    <t>备注</t>
  </si>
  <si>
    <t>规划一路</t>
  </si>
  <si>
    <t>规划二路-规划四路</t>
  </si>
  <si>
    <t>规划三路</t>
  </si>
  <si>
    <t>规划四路-规划二路</t>
  </si>
  <si>
    <t>北吴东路</t>
  </si>
  <si>
    <t>俞塘河-景东路</t>
  </si>
  <si>
    <t>绿地名称</t>
  </si>
  <si>
    <t>位置</t>
  </si>
  <si>
    <t>等级</t>
  </si>
  <si>
    <t>单价（元/㎡）</t>
  </si>
  <si>
    <t>小计（元）</t>
  </si>
  <si>
    <t>二</t>
  </si>
  <si>
    <t>三</t>
  </si>
  <si>
    <t>通海路西，金家塘路北</t>
  </si>
  <si>
    <t>竣工日期：2018.7.25</t>
  </si>
  <si>
    <t>北吴东路（俞塘河桥-景东路）机非隔离带绿地</t>
  </si>
  <si>
    <t>虹梅南路绿地</t>
    <phoneticPr fontId="24" type="noConversion"/>
  </si>
  <si>
    <t>梅陇交界-蒋家港</t>
  </si>
  <si>
    <t>一</t>
    <phoneticPr fontId="24" type="noConversion"/>
  </si>
  <si>
    <t>134698.43㎡属于项目面积，136847.9增加了振国医院南侧及污水厂门北侧竣工日期：2018.8.2</t>
    <phoneticPr fontId="24" type="noConversion"/>
  </si>
  <si>
    <t>公共绿地</t>
    <phoneticPr fontId="24" type="noConversion"/>
  </si>
  <si>
    <t>类别</t>
    <phoneticPr fontId="24" type="noConversion"/>
  </si>
  <si>
    <t>合计</t>
    <phoneticPr fontId="24" type="noConversion"/>
  </si>
  <si>
    <t>一</t>
    <phoneticPr fontId="24" type="noConversion"/>
  </si>
  <si>
    <t>09A-O7A公共绿地养护</t>
    <phoneticPr fontId="24" type="noConversion"/>
  </si>
  <si>
    <t>永德路南侧、党建中心东侧</t>
    <phoneticPr fontId="24" type="noConversion"/>
  </si>
  <si>
    <t>通海路绿地调整改造</t>
    <phoneticPr fontId="24" type="noConversion"/>
  </si>
  <si>
    <t>剑川路北侧、通海路东侧</t>
    <phoneticPr fontId="24" type="noConversion"/>
  </si>
  <si>
    <t>2021年8月20日竣工验收后养护期满</t>
    <phoneticPr fontId="24" type="noConversion"/>
  </si>
  <si>
    <t>2022年6月30日竣工验收后养护期满</t>
    <phoneticPr fontId="24" type="noConversion"/>
  </si>
  <si>
    <t>面积（㎡）</t>
    <phoneticPr fontId="24" type="noConversion"/>
  </si>
  <si>
    <t>放鹤路北侧、俞塘河南面高压走廊防护区</t>
    <phoneticPr fontId="24" type="noConversion"/>
  </si>
  <si>
    <t>二</t>
    <phoneticPr fontId="24" type="noConversion"/>
  </si>
  <si>
    <t>类别</t>
    <phoneticPr fontId="24" type="noConversion"/>
  </si>
  <si>
    <t>名称</t>
    <phoneticPr fontId="24" type="noConversion"/>
  </si>
  <si>
    <t>起-讫</t>
    <phoneticPr fontId="24" type="noConversion"/>
  </si>
  <si>
    <t>数量（株）</t>
    <phoneticPr fontId="24" type="noConversion"/>
  </si>
  <si>
    <t>种类</t>
    <phoneticPr fontId="24" type="noConversion"/>
  </si>
  <si>
    <t>单价（元/株/年）</t>
    <phoneticPr fontId="24" type="noConversion"/>
  </si>
  <si>
    <t>小计（元）</t>
    <phoneticPr fontId="24" type="noConversion"/>
  </si>
  <si>
    <t>备注</t>
    <phoneticPr fontId="24" type="noConversion"/>
  </si>
  <si>
    <t>行道树</t>
    <phoneticPr fontId="24" type="noConversion"/>
  </si>
  <si>
    <t>育莲路（谈家塘路往西到底）</t>
    <phoneticPr fontId="24" type="noConversion"/>
  </si>
  <si>
    <t>张家里路（谈家塘路往西到底）</t>
    <phoneticPr fontId="24" type="noConversion"/>
  </si>
  <si>
    <t>合计</t>
    <phoneticPr fontId="24" type="noConversion"/>
  </si>
  <si>
    <t>90香樟，2悬铃木(小树）</t>
    <phoneticPr fontId="24" type="noConversion"/>
  </si>
  <si>
    <t>悬铃木（小树）</t>
    <phoneticPr fontId="24" type="noConversion"/>
  </si>
  <si>
    <t>香樟（小树）</t>
    <phoneticPr fontId="24" type="noConversion"/>
  </si>
  <si>
    <t>2022-2025年吴泾镇公共绿地及行道树清单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</si>
</sst>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35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20"/>
      <name val="Tahoma"/>
      <family val="2"/>
    </font>
    <font>
      <sz val="11"/>
      <color indexed="17"/>
      <name val="Tahoma"/>
      <family val="2"/>
    </font>
    <font>
      <b/>
      <sz val="1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13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3"/>
      <color indexed="8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3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23" fillId="24" borderId="10" xfId="439" applyFont="1" applyFill="1" applyBorder="1" applyAlignment="1">
      <alignment horizontal="center" vertical="center" wrapText="1"/>
    </xf>
    <xf numFmtId="0" fontId="25" fillId="24" borderId="10" xfId="439" applyFont="1" applyFill="1" applyBorder="1" applyAlignment="1">
      <alignment horizontal="center" vertical="center" wrapText="1"/>
    </xf>
    <xf numFmtId="0" fontId="0" fillId="24" borderId="0" xfId="0" applyFill="1">
      <alignment vertical="center"/>
    </xf>
    <xf numFmtId="0" fontId="28" fillId="0" borderId="10" xfId="439" applyFont="1" applyBorder="1" applyAlignment="1">
      <alignment horizontal="center" vertical="center" wrapText="1"/>
    </xf>
    <xf numFmtId="0" fontId="30" fillId="24" borderId="10" xfId="439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 shrinkToFit="1"/>
    </xf>
    <xf numFmtId="0" fontId="31" fillId="0" borderId="10" xfId="0" applyFont="1" applyBorder="1" applyAlignment="1">
      <alignment horizontal="center" vertical="center" wrapText="1"/>
    </xf>
    <xf numFmtId="176" fontId="25" fillId="24" borderId="10" xfId="439" applyNumberFormat="1" applyFont="1" applyFill="1" applyBorder="1" applyAlignment="1">
      <alignment horizontal="center" vertical="center" wrapText="1"/>
    </xf>
    <xf numFmtId="176" fontId="31" fillId="0" borderId="10" xfId="0" applyNumberFormat="1" applyFont="1" applyBorder="1" applyAlignment="1">
      <alignment horizontal="center" vertical="center" wrapText="1" shrinkToFit="1"/>
    </xf>
    <xf numFmtId="176" fontId="31" fillId="0" borderId="10" xfId="0" applyNumberFormat="1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33" fillId="0" borderId="0" xfId="0" applyFont="1">
      <alignment vertical="center"/>
    </xf>
    <xf numFmtId="0" fontId="1" fillId="24" borderId="10" xfId="439" applyFont="1" applyFill="1" applyBorder="1" applyAlignment="1">
      <alignment horizontal="center" vertical="center" wrapText="1"/>
    </xf>
    <xf numFmtId="0" fontId="22" fillId="24" borderId="10" xfId="439" applyFont="1" applyFill="1" applyBorder="1" applyAlignment="1">
      <alignment horizontal="center" vertical="center" wrapText="1"/>
    </xf>
    <xf numFmtId="176" fontId="30" fillId="24" borderId="10" xfId="439" applyNumberFormat="1" applyFont="1" applyFill="1" applyBorder="1" applyAlignment="1">
      <alignment horizontal="center" vertical="center" wrapText="1"/>
    </xf>
    <xf numFmtId="0" fontId="27" fillId="24" borderId="13" xfId="439" applyFont="1" applyFill="1" applyBorder="1" applyAlignment="1">
      <alignment horizontal="center" vertical="center" wrapText="1"/>
    </xf>
    <xf numFmtId="0" fontId="28" fillId="24" borderId="10" xfId="439" applyFont="1" applyFill="1" applyBorder="1" applyAlignment="1">
      <alignment horizontal="center" vertical="center" wrapText="1"/>
    </xf>
    <xf numFmtId="0" fontId="34" fillId="24" borderId="10" xfId="439" applyFont="1" applyFill="1" applyBorder="1" applyAlignment="1">
      <alignment horizontal="center" vertical="center" wrapText="1"/>
    </xf>
    <xf numFmtId="0" fontId="1" fillId="24" borderId="10" xfId="440" applyFont="1" applyFill="1" applyBorder="1" applyAlignment="1">
      <alignment horizontal="center" vertical="center" wrapText="1"/>
    </xf>
    <xf numFmtId="0" fontId="1" fillId="24" borderId="10" xfId="440" applyFill="1" applyBorder="1" applyAlignment="1">
      <alignment horizontal="center" vertical="center" wrapText="1"/>
    </xf>
    <xf numFmtId="176" fontId="1" fillId="24" borderId="10" xfId="440" applyNumberFormat="1" applyFill="1" applyBorder="1" applyAlignment="1">
      <alignment horizontal="center" vertical="center" wrapText="1"/>
    </xf>
    <xf numFmtId="0" fontId="29" fillId="24" borderId="10" xfId="440" applyFont="1" applyFill="1" applyBorder="1" applyAlignment="1">
      <alignment horizontal="center" vertical="center" wrapText="1"/>
    </xf>
    <xf numFmtId="176" fontId="29" fillId="24" borderId="10" xfId="440" applyNumberFormat="1" applyFont="1" applyFill="1" applyBorder="1" applyAlignment="1">
      <alignment horizontal="center" vertical="center" wrapText="1"/>
    </xf>
    <xf numFmtId="0" fontId="29" fillId="24" borderId="10" xfId="467" applyFont="1" applyFill="1" applyBorder="1" applyAlignment="1">
      <alignment horizontal="center" vertical="center" wrapText="1"/>
    </xf>
    <xf numFmtId="0" fontId="32" fillId="0" borderId="0" xfId="439" applyFont="1" applyBorder="1" applyAlignment="1">
      <alignment horizontal="center" vertical="center" wrapText="1"/>
    </xf>
    <xf numFmtId="0" fontId="21" fillId="0" borderId="0" xfId="439" applyFont="1" applyBorder="1" applyAlignment="1">
      <alignment horizontal="center" vertical="center" wrapText="1"/>
    </xf>
    <xf numFmtId="0" fontId="26" fillId="0" borderId="12" xfId="439" applyFont="1" applyBorder="1" applyAlignment="1">
      <alignment horizontal="left" vertical="center" wrapText="1"/>
    </xf>
    <xf numFmtId="0" fontId="29" fillId="24" borderId="10" xfId="439" applyFont="1" applyFill="1" applyBorder="1" applyAlignment="1">
      <alignment horizontal="center" vertical="center" wrapText="1"/>
    </xf>
    <xf numFmtId="0" fontId="27" fillId="24" borderId="11" xfId="439" applyFont="1" applyFill="1" applyBorder="1" applyAlignment="1">
      <alignment horizontal="center" vertical="center" wrapText="1"/>
    </xf>
    <xf numFmtId="0" fontId="27" fillId="24" borderId="13" xfId="439" applyFont="1" applyFill="1" applyBorder="1" applyAlignment="1">
      <alignment horizontal="center" vertical="center" wrapText="1"/>
    </xf>
    <xf numFmtId="0" fontId="27" fillId="24" borderId="10" xfId="467" applyFont="1" applyFill="1" applyBorder="1" applyAlignment="1">
      <alignment horizontal="center" vertical="center" wrapText="1"/>
    </xf>
  </cellXfs>
  <cellStyles count="733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20% - 强调文字颜色 1 2" xfId="19"/>
    <cellStyle name="20% - 强调文字颜色 1 2 2" xfId="20"/>
    <cellStyle name="20% - 强调文字颜色 1 2 2 2" xfId="21"/>
    <cellStyle name="20% - 强调文字颜色 1 2 2 3" xfId="22"/>
    <cellStyle name="20% - 强调文字颜色 1 2 3" xfId="23"/>
    <cellStyle name="20% - 强调文字颜色 1 2 4" xfId="24"/>
    <cellStyle name="20% - 强调文字颜色 1 2 5" xfId="25"/>
    <cellStyle name="20% - 强调文字颜色 1 3" xfId="26"/>
    <cellStyle name="20% - 强调文字颜色 1 3 2" xfId="27"/>
    <cellStyle name="20% - 强调文字颜色 1 3 3" xfId="28"/>
    <cellStyle name="20% - 强调文字颜色 1 4" xfId="29"/>
    <cellStyle name="20% - 强调文字颜色 1 5" xfId="30"/>
    <cellStyle name="20% - 强调文字颜色 1 6" xfId="31"/>
    <cellStyle name="20% - 强调文字颜色 2 2" xfId="32"/>
    <cellStyle name="20% - 强调文字颜色 2 2 2" xfId="33"/>
    <cellStyle name="20% - 强调文字颜色 2 2 2 2" xfId="34"/>
    <cellStyle name="20% - 强调文字颜色 2 2 2 3" xfId="35"/>
    <cellStyle name="20% - 强调文字颜色 2 2 3" xfId="36"/>
    <cellStyle name="20% - 强调文字颜色 2 2 4" xfId="37"/>
    <cellStyle name="20% - 强调文字颜色 2 2 5" xfId="38"/>
    <cellStyle name="20% - 强调文字颜色 2 3" xfId="39"/>
    <cellStyle name="20% - 强调文字颜色 2 3 2" xfId="40"/>
    <cellStyle name="20% - 强调文字颜色 2 3 3" xfId="41"/>
    <cellStyle name="20% - 强调文字颜色 2 4" xfId="42"/>
    <cellStyle name="20% - 强调文字颜色 2 5" xfId="43"/>
    <cellStyle name="20% - 强调文字颜色 2 6" xfId="44"/>
    <cellStyle name="20% - 强调文字颜色 3 2" xfId="45"/>
    <cellStyle name="20% - 强调文字颜色 3 2 2" xfId="46"/>
    <cellStyle name="20% - 强调文字颜色 3 2 2 2" xfId="47"/>
    <cellStyle name="20% - 强调文字颜色 3 2 2 3" xfId="48"/>
    <cellStyle name="20% - 强调文字颜色 3 2 3" xfId="49"/>
    <cellStyle name="20% - 强调文字颜色 3 2 4" xfId="50"/>
    <cellStyle name="20% - 强调文字颜色 3 2 5" xfId="51"/>
    <cellStyle name="20% - 强调文字颜色 3 3" xfId="52"/>
    <cellStyle name="20% - 强调文字颜色 3 3 2" xfId="53"/>
    <cellStyle name="20% - 强调文字颜色 3 3 3" xfId="54"/>
    <cellStyle name="20% - 强调文字颜色 3 4" xfId="55"/>
    <cellStyle name="20% - 强调文字颜色 3 5" xfId="56"/>
    <cellStyle name="20% - 强调文字颜色 3 6" xfId="57"/>
    <cellStyle name="20% - 强调文字颜色 4 2" xfId="58"/>
    <cellStyle name="20% - 强调文字颜色 4 2 2" xfId="59"/>
    <cellStyle name="20% - 强调文字颜色 4 2 2 2" xfId="60"/>
    <cellStyle name="20% - 强调文字颜色 4 2 2 3" xfId="61"/>
    <cellStyle name="20% - 强调文字颜色 4 2 3" xfId="62"/>
    <cellStyle name="20% - 强调文字颜色 4 2 4" xfId="63"/>
    <cellStyle name="20% - 强调文字颜色 4 2 5" xfId="64"/>
    <cellStyle name="20% - 强调文字颜色 4 3" xfId="65"/>
    <cellStyle name="20% - 强调文字颜色 4 3 2" xfId="66"/>
    <cellStyle name="20% - 强调文字颜色 4 3 3" xfId="67"/>
    <cellStyle name="20% - 强调文字颜色 4 4" xfId="68"/>
    <cellStyle name="20% - 强调文字颜色 4 5" xfId="69"/>
    <cellStyle name="20% - 强调文字颜色 4 6" xfId="70"/>
    <cellStyle name="20% - 强调文字颜色 5 2" xfId="71"/>
    <cellStyle name="20% - 强调文字颜色 5 2 2" xfId="72"/>
    <cellStyle name="20% - 强调文字颜色 5 2 2 2" xfId="73"/>
    <cellStyle name="20% - 强调文字颜色 5 2 2 3" xfId="74"/>
    <cellStyle name="20% - 强调文字颜色 5 2 3" xfId="75"/>
    <cellStyle name="20% - 强调文字颜色 5 2 4" xfId="76"/>
    <cellStyle name="20% - 强调文字颜色 5 2 5" xfId="77"/>
    <cellStyle name="20% - 强调文字颜色 5 3" xfId="78"/>
    <cellStyle name="20% - 强调文字颜色 5 3 2" xfId="79"/>
    <cellStyle name="20% - 强调文字颜色 5 3 3" xfId="80"/>
    <cellStyle name="20% - 强调文字颜色 5 4" xfId="81"/>
    <cellStyle name="20% - 强调文字颜色 5 5" xfId="82"/>
    <cellStyle name="20% - 强调文字颜色 5 6" xfId="83"/>
    <cellStyle name="20% - 强调文字颜色 6 2" xfId="84"/>
    <cellStyle name="20% - 强调文字颜色 6 2 2" xfId="85"/>
    <cellStyle name="20% - 强调文字颜色 6 2 2 2" xfId="86"/>
    <cellStyle name="20% - 强调文字颜色 6 2 2 3" xfId="87"/>
    <cellStyle name="20% - 强调文字颜色 6 2 3" xfId="88"/>
    <cellStyle name="20% - 强调文字颜色 6 2 4" xfId="89"/>
    <cellStyle name="20% - 强调文字颜色 6 2 5" xfId="90"/>
    <cellStyle name="20% - 强调文字颜色 6 3" xfId="91"/>
    <cellStyle name="20% - 强调文字颜色 6 3 2" xfId="92"/>
    <cellStyle name="20% - 强调文字颜色 6 3 3" xfId="93"/>
    <cellStyle name="20% - 强调文字颜色 6 4" xfId="94"/>
    <cellStyle name="20% - 强调文字颜色 6 5" xfId="95"/>
    <cellStyle name="20% - 强调文字颜色 6 6" xfId="96"/>
    <cellStyle name="40% - Accent1" xfId="97"/>
    <cellStyle name="40% - Accent1 2" xfId="98"/>
    <cellStyle name="40% - Accent1 3" xfId="99"/>
    <cellStyle name="40% - Accent2" xfId="100"/>
    <cellStyle name="40% - Accent2 2" xfId="101"/>
    <cellStyle name="40% - Accent2 3" xfId="102"/>
    <cellStyle name="40% - Accent3" xfId="103"/>
    <cellStyle name="40% - Accent3 2" xfId="104"/>
    <cellStyle name="40% - Accent3 3" xfId="105"/>
    <cellStyle name="40% - Accent4" xfId="106"/>
    <cellStyle name="40% - Accent4 2" xfId="107"/>
    <cellStyle name="40% - Accent4 3" xfId="108"/>
    <cellStyle name="40% - Accent5" xfId="109"/>
    <cellStyle name="40% - Accent5 2" xfId="110"/>
    <cellStyle name="40% - Accent5 3" xfId="111"/>
    <cellStyle name="40% - Accent6" xfId="112"/>
    <cellStyle name="40% - Accent6 2" xfId="113"/>
    <cellStyle name="40% - Accent6 3" xfId="114"/>
    <cellStyle name="40% - 强调文字颜色 1 2" xfId="115"/>
    <cellStyle name="40% - 强调文字颜色 1 2 2" xfId="116"/>
    <cellStyle name="40% - 强调文字颜色 1 2 2 2" xfId="117"/>
    <cellStyle name="40% - 强调文字颜色 1 2 2 3" xfId="118"/>
    <cellStyle name="40% - 强调文字颜色 1 2 3" xfId="119"/>
    <cellStyle name="40% - 强调文字颜色 1 2 4" xfId="120"/>
    <cellStyle name="40% - 强调文字颜色 1 2 5" xfId="121"/>
    <cellStyle name="40% - 强调文字颜色 1 3" xfId="122"/>
    <cellStyle name="40% - 强调文字颜色 1 3 2" xfId="123"/>
    <cellStyle name="40% - 强调文字颜色 1 3 3" xfId="124"/>
    <cellStyle name="40% - 强调文字颜色 1 4" xfId="125"/>
    <cellStyle name="40% - 强调文字颜色 1 5" xfId="126"/>
    <cellStyle name="40% - 强调文字颜色 1 6" xfId="127"/>
    <cellStyle name="40% - 强调文字颜色 2 2" xfId="128"/>
    <cellStyle name="40% - 强调文字颜色 2 2 2" xfId="129"/>
    <cellStyle name="40% - 强调文字颜色 2 2 2 2" xfId="130"/>
    <cellStyle name="40% - 强调文字颜色 2 2 2 3" xfId="131"/>
    <cellStyle name="40% - 强调文字颜色 2 2 3" xfId="132"/>
    <cellStyle name="40% - 强调文字颜色 2 2 4" xfId="133"/>
    <cellStyle name="40% - 强调文字颜色 2 2 5" xfId="134"/>
    <cellStyle name="40% - 强调文字颜色 2 3" xfId="135"/>
    <cellStyle name="40% - 强调文字颜色 2 3 2" xfId="136"/>
    <cellStyle name="40% - 强调文字颜色 2 3 3" xfId="137"/>
    <cellStyle name="40% - 强调文字颜色 2 4" xfId="138"/>
    <cellStyle name="40% - 强调文字颜色 2 5" xfId="139"/>
    <cellStyle name="40% - 强调文字颜色 2 6" xfId="140"/>
    <cellStyle name="40% - 强调文字颜色 3 2" xfId="141"/>
    <cellStyle name="40% - 强调文字颜色 3 2 2" xfId="142"/>
    <cellStyle name="40% - 强调文字颜色 3 2 2 2" xfId="143"/>
    <cellStyle name="40% - 强调文字颜色 3 2 2 3" xfId="144"/>
    <cellStyle name="40% - 强调文字颜色 3 2 3" xfId="145"/>
    <cellStyle name="40% - 强调文字颜色 3 2 4" xfId="146"/>
    <cellStyle name="40% - 强调文字颜色 3 2 5" xfId="147"/>
    <cellStyle name="40% - 强调文字颜色 3 3" xfId="148"/>
    <cellStyle name="40% - 强调文字颜色 3 3 2" xfId="149"/>
    <cellStyle name="40% - 强调文字颜色 3 3 3" xfId="150"/>
    <cellStyle name="40% - 强调文字颜色 3 4" xfId="151"/>
    <cellStyle name="40% - 强调文字颜色 3 5" xfId="152"/>
    <cellStyle name="40% - 强调文字颜色 3 6" xfId="153"/>
    <cellStyle name="40% - 强调文字颜色 4 2" xfId="154"/>
    <cellStyle name="40% - 强调文字颜色 4 2 2" xfId="155"/>
    <cellStyle name="40% - 强调文字颜色 4 2 2 2" xfId="156"/>
    <cellStyle name="40% - 强调文字颜色 4 2 2 3" xfId="157"/>
    <cellStyle name="40% - 强调文字颜色 4 2 3" xfId="158"/>
    <cellStyle name="40% - 强调文字颜色 4 2 4" xfId="159"/>
    <cellStyle name="40% - 强调文字颜色 4 2 5" xfId="160"/>
    <cellStyle name="40% - 强调文字颜色 4 3" xfId="161"/>
    <cellStyle name="40% - 强调文字颜色 4 3 2" xfId="162"/>
    <cellStyle name="40% - 强调文字颜色 4 3 3" xfId="163"/>
    <cellStyle name="40% - 强调文字颜色 4 4" xfId="164"/>
    <cellStyle name="40% - 强调文字颜色 4 5" xfId="165"/>
    <cellStyle name="40% - 强调文字颜色 4 6" xfId="166"/>
    <cellStyle name="40% - 强调文字颜色 5 2" xfId="167"/>
    <cellStyle name="40% - 强调文字颜色 5 2 2" xfId="168"/>
    <cellStyle name="40% - 强调文字颜色 5 2 2 2" xfId="169"/>
    <cellStyle name="40% - 强调文字颜色 5 2 2 3" xfId="170"/>
    <cellStyle name="40% - 强调文字颜色 5 2 3" xfId="171"/>
    <cellStyle name="40% - 强调文字颜色 5 2 4" xfId="172"/>
    <cellStyle name="40% - 强调文字颜色 5 2 5" xfId="173"/>
    <cellStyle name="40% - 强调文字颜色 5 3" xfId="174"/>
    <cellStyle name="40% - 强调文字颜色 5 3 2" xfId="175"/>
    <cellStyle name="40% - 强调文字颜色 5 3 3" xfId="176"/>
    <cellStyle name="40% - 强调文字颜色 5 4" xfId="177"/>
    <cellStyle name="40% - 强调文字颜色 5 5" xfId="178"/>
    <cellStyle name="40% - 强调文字颜色 5 6" xfId="179"/>
    <cellStyle name="40% - 强调文字颜色 6 2" xfId="180"/>
    <cellStyle name="40% - 强调文字颜色 6 2 2" xfId="181"/>
    <cellStyle name="40% - 强调文字颜色 6 2 2 2" xfId="182"/>
    <cellStyle name="40% - 强调文字颜色 6 2 2 3" xfId="183"/>
    <cellStyle name="40% - 强调文字颜色 6 2 3" xfId="184"/>
    <cellStyle name="40% - 强调文字颜色 6 2 4" xfId="185"/>
    <cellStyle name="40% - 强调文字颜色 6 2 5" xfId="186"/>
    <cellStyle name="40% - 强调文字颜色 6 3" xfId="187"/>
    <cellStyle name="40% - 强调文字颜色 6 3 2" xfId="188"/>
    <cellStyle name="40% - 强调文字颜色 6 3 3" xfId="189"/>
    <cellStyle name="40% - 强调文字颜色 6 4" xfId="190"/>
    <cellStyle name="40% - 强调文字颜色 6 5" xfId="191"/>
    <cellStyle name="40% - 强调文字颜色 6 6" xfId="192"/>
    <cellStyle name="60% - Accent1" xfId="193"/>
    <cellStyle name="60% - Accent1 2" xfId="194"/>
    <cellStyle name="60% - Accent1 3" xfId="195"/>
    <cellStyle name="60% - Accent2" xfId="196"/>
    <cellStyle name="60% - Accent2 2" xfId="197"/>
    <cellStyle name="60% - Accent2 3" xfId="198"/>
    <cellStyle name="60% - Accent3" xfId="199"/>
    <cellStyle name="60% - Accent3 2" xfId="200"/>
    <cellStyle name="60% - Accent3 3" xfId="201"/>
    <cellStyle name="60% - Accent4" xfId="202"/>
    <cellStyle name="60% - Accent4 2" xfId="203"/>
    <cellStyle name="60% - Accent4 3" xfId="204"/>
    <cellStyle name="60% - Accent5" xfId="205"/>
    <cellStyle name="60% - Accent5 2" xfId="206"/>
    <cellStyle name="60% - Accent5 3" xfId="207"/>
    <cellStyle name="60% - Accent6" xfId="208"/>
    <cellStyle name="60% - Accent6 2" xfId="209"/>
    <cellStyle name="60% - Accent6 3" xfId="210"/>
    <cellStyle name="60% - 强调文字颜色 1 2" xfId="211"/>
    <cellStyle name="60% - 强调文字颜色 1 2 2" xfId="212"/>
    <cellStyle name="60% - 强调文字颜色 1 2 2 2" xfId="213"/>
    <cellStyle name="60% - 强调文字颜色 1 2 2 3" xfId="214"/>
    <cellStyle name="60% - 强调文字颜色 1 2 3" xfId="215"/>
    <cellStyle name="60% - 强调文字颜色 1 2 4" xfId="216"/>
    <cellStyle name="60% - 强调文字颜色 1 2 5" xfId="217"/>
    <cellStyle name="60% - 强调文字颜色 1 3" xfId="218"/>
    <cellStyle name="60% - 强调文字颜色 1 3 2" xfId="219"/>
    <cellStyle name="60% - 强调文字颜色 1 3 3" xfId="220"/>
    <cellStyle name="60% - 强调文字颜色 1 4" xfId="221"/>
    <cellStyle name="60% - 强调文字颜色 1 5" xfId="222"/>
    <cellStyle name="60% - 强调文字颜色 1 6" xfId="223"/>
    <cellStyle name="60% - 强调文字颜色 2 2" xfId="224"/>
    <cellStyle name="60% - 强调文字颜色 2 2 2" xfId="225"/>
    <cellStyle name="60% - 强调文字颜色 2 2 2 2" xfId="226"/>
    <cellStyle name="60% - 强调文字颜色 2 2 2 3" xfId="227"/>
    <cellStyle name="60% - 强调文字颜色 2 2 3" xfId="228"/>
    <cellStyle name="60% - 强调文字颜色 2 2 4" xfId="229"/>
    <cellStyle name="60% - 强调文字颜色 2 2 5" xfId="230"/>
    <cellStyle name="60% - 强调文字颜色 2 3" xfId="231"/>
    <cellStyle name="60% - 强调文字颜色 2 3 2" xfId="232"/>
    <cellStyle name="60% - 强调文字颜色 2 3 3" xfId="233"/>
    <cellStyle name="60% - 强调文字颜色 2 4" xfId="234"/>
    <cellStyle name="60% - 强调文字颜色 2 5" xfId="235"/>
    <cellStyle name="60% - 强调文字颜色 2 6" xfId="236"/>
    <cellStyle name="60% - 强调文字颜色 3 2" xfId="237"/>
    <cellStyle name="60% - 强调文字颜色 3 2 2" xfId="238"/>
    <cellStyle name="60% - 强调文字颜色 3 2 2 2" xfId="239"/>
    <cellStyle name="60% - 强调文字颜色 3 2 2 3" xfId="240"/>
    <cellStyle name="60% - 强调文字颜色 3 2 3" xfId="241"/>
    <cellStyle name="60% - 强调文字颜色 3 2 4" xfId="242"/>
    <cellStyle name="60% - 强调文字颜色 3 2 5" xfId="243"/>
    <cellStyle name="60% - 强调文字颜色 3 3" xfId="244"/>
    <cellStyle name="60% - 强调文字颜色 3 3 2" xfId="245"/>
    <cellStyle name="60% - 强调文字颜色 3 3 3" xfId="246"/>
    <cellStyle name="60% - 强调文字颜色 3 4" xfId="247"/>
    <cellStyle name="60% - 强调文字颜色 3 5" xfId="248"/>
    <cellStyle name="60% - 强调文字颜色 3 6" xfId="249"/>
    <cellStyle name="60% - 强调文字颜色 4 2" xfId="250"/>
    <cellStyle name="60% - 强调文字颜色 4 2 2" xfId="251"/>
    <cellStyle name="60% - 强调文字颜色 4 2 2 2" xfId="252"/>
    <cellStyle name="60% - 强调文字颜色 4 2 2 3" xfId="253"/>
    <cellStyle name="60% - 强调文字颜色 4 2 3" xfId="254"/>
    <cellStyle name="60% - 强调文字颜色 4 2 4" xfId="255"/>
    <cellStyle name="60% - 强调文字颜色 4 2 5" xfId="256"/>
    <cellStyle name="60% - 强调文字颜色 4 3" xfId="257"/>
    <cellStyle name="60% - 强调文字颜色 4 3 2" xfId="258"/>
    <cellStyle name="60% - 强调文字颜色 4 3 3" xfId="259"/>
    <cellStyle name="60% - 强调文字颜色 4 4" xfId="260"/>
    <cellStyle name="60% - 强调文字颜色 4 5" xfId="261"/>
    <cellStyle name="60% - 强调文字颜色 4 6" xfId="262"/>
    <cellStyle name="60% - 强调文字颜色 5 2" xfId="263"/>
    <cellStyle name="60% - 强调文字颜色 5 2 2" xfId="264"/>
    <cellStyle name="60% - 强调文字颜色 5 2 2 2" xfId="265"/>
    <cellStyle name="60% - 强调文字颜色 5 2 2 3" xfId="266"/>
    <cellStyle name="60% - 强调文字颜色 5 2 3" xfId="267"/>
    <cellStyle name="60% - 强调文字颜色 5 2 4" xfId="268"/>
    <cellStyle name="60% - 强调文字颜色 5 2 5" xfId="269"/>
    <cellStyle name="60% - 强调文字颜色 5 3" xfId="270"/>
    <cellStyle name="60% - 强调文字颜色 5 3 2" xfId="271"/>
    <cellStyle name="60% - 强调文字颜色 5 3 3" xfId="272"/>
    <cellStyle name="60% - 强调文字颜色 5 4" xfId="273"/>
    <cellStyle name="60% - 强调文字颜色 5 5" xfId="274"/>
    <cellStyle name="60% - 强调文字颜色 5 6" xfId="275"/>
    <cellStyle name="60% - 强调文字颜色 6 2" xfId="276"/>
    <cellStyle name="60% - 强调文字颜色 6 2 2" xfId="277"/>
    <cellStyle name="60% - 强调文字颜色 6 2 2 2" xfId="278"/>
    <cellStyle name="60% - 强调文字颜色 6 2 2 3" xfId="279"/>
    <cellStyle name="60% - 强调文字颜色 6 2 3" xfId="280"/>
    <cellStyle name="60% - 强调文字颜色 6 2 4" xfId="281"/>
    <cellStyle name="60% - 强调文字颜色 6 2 5" xfId="282"/>
    <cellStyle name="60% - 强调文字颜色 6 3" xfId="283"/>
    <cellStyle name="60% - 强调文字颜色 6 3 2" xfId="284"/>
    <cellStyle name="60% - 强调文字颜色 6 3 3" xfId="285"/>
    <cellStyle name="60% - 强调文字颜色 6 4" xfId="286"/>
    <cellStyle name="60% - 强调文字颜色 6 5" xfId="287"/>
    <cellStyle name="60% - 强调文字颜色 6 6" xfId="288"/>
    <cellStyle name="Accent1" xfId="289"/>
    <cellStyle name="Accent1 2" xfId="290"/>
    <cellStyle name="Accent1 3" xfId="291"/>
    <cellStyle name="Accent2" xfId="292"/>
    <cellStyle name="Accent2 2" xfId="293"/>
    <cellStyle name="Accent2 3" xfId="294"/>
    <cellStyle name="Accent3" xfId="295"/>
    <cellStyle name="Accent3 2" xfId="296"/>
    <cellStyle name="Accent3 3" xfId="297"/>
    <cellStyle name="Accent4" xfId="298"/>
    <cellStyle name="Accent4 2" xfId="299"/>
    <cellStyle name="Accent4 3" xfId="300"/>
    <cellStyle name="Accent5" xfId="301"/>
    <cellStyle name="Accent5 2" xfId="302"/>
    <cellStyle name="Accent5 3" xfId="303"/>
    <cellStyle name="Accent6" xfId="304"/>
    <cellStyle name="Accent6 2" xfId="305"/>
    <cellStyle name="Accent6 3" xfId="306"/>
    <cellStyle name="Bad" xfId="307"/>
    <cellStyle name="Bad 2" xfId="308"/>
    <cellStyle name="Bad 3" xfId="309"/>
    <cellStyle name="Calculation" xfId="310"/>
    <cellStyle name="Calculation 2" xfId="311"/>
    <cellStyle name="Calculation 3" xfId="312"/>
    <cellStyle name="Check Cell" xfId="313"/>
    <cellStyle name="Check Cell 2" xfId="314"/>
    <cellStyle name="Check Cell 3" xfId="315"/>
    <cellStyle name="Explanatory Text" xfId="316"/>
    <cellStyle name="Explanatory Text 2" xfId="317"/>
    <cellStyle name="Explanatory Text 3" xfId="318"/>
    <cellStyle name="Good" xfId="319"/>
    <cellStyle name="Good 2" xfId="320"/>
    <cellStyle name="Good 3" xfId="321"/>
    <cellStyle name="Heading 1" xfId="322"/>
    <cellStyle name="Heading 1 2" xfId="323"/>
    <cellStyle name="Heading 1 3" xfId="324"/>
    <cellStyle name="Heading 2" xfId="325"/>
    <cellStyle name="Heading 2 2" xfId="326"/>
    <cellStyle name="Heading 2 3" xfId="327"/>
    <cellStyle name="Heading 3" xfId="328"/>
    <cellStyle name="Heading 3 2" xfId="329"/>
    <cellStyle name="Heading 3 3" xfId="330"/>
    <cellStyle name="Heading 4" xfId="331"/>
    <cellStyle name="Heading 4 2" xfId="332"/>
    <cellStyle name="Heading 4 3" xfId="333"/>
    <cellStyle name="Input" xfId="334"/>
    <cellStyle name="Input 2" xfId="335"/>
    <cellStyle name="Input 3" xfId="336"/>
    <cellStyle name="Linked Cell" xfId="337"/>
    <cellStyle name="Linked Cell 2" xfId="338"/>
    <cellStyle name="Linked Cell 3" xfId="339"/>
    <cellStyle name="Neutral" xfId="340"/>
    <cellStyle name="Neutral 2" xfId="341"/>
    <cellStyle name="Neutral 3" xfId="342"/>
    <cellStyle name="Note" xfId="343"/>
    <cellStyle name="Note 2" xfId="344"/>
    <cellStyle name="Note 3" xfId="345"/>
    <cellStyle name="Output" xfId="346"/>
    <cellStyle name="Output 2" xfId="347"/>
    <cellStyle name="Output 3" xfId="348"/>
    <cellStyle name="Title" xfId="349"/>
    <cellStyle name="Title 2" xfId="350"/>
    <cellStyle name="Title 3" xfId="351"/>
    <cellStyle name="Total" xfId="352"/>
    <cellStyle name="Total 2" xfId="353"/>
    <cellStyle name="Total 3" xfId="354"/>
    <cellStyle name="Warning Text" xfId="355"/>
    <cellStyle name="Warning Text 2" xfId="356"/>
    <cellStyle name="Warning Text 3" xfId="357"/>
    <cellStyle name="标题 1 2" xfId="358"/>
    <cellStyle name="标题 1 2 2" xfId="359"/>
    <cellStyle name="标题 1 2 2 2" xfId="360"/>
    <cellStyle name="标题 1 2 2 3" xfId="361"/>
    <cellStyle name="标题 1 2 3" xfId="362"/>
    <cellStyle name="标题 1 2 4" xfId="363"/>
    <cellStyle name="标题 1 2 5" xfId="364"/>
    <cellStyle name="标题 1 3" xfId="365"/>
    <cellStyle name="标题 1 3 2" xfId="366"/>
    <cellStyle name="标题 1 3 3" xfId="367"/>
    <cellStyle name="标题 1 4" xfId="368"/>
    <cellStyle name="标题 1 5" xfId="369"/>
    <cellStyle name="标题 1 6" xfId="370"/>
    <cellStyle name="标题 10" xfId="371"/>
    <cellStyle name="标题 11" xfId="372"/>
    <cellStyle name="标题 2 2" xfId="373"/>
    <cellStyle name="标题 2 2 2" xfId="374"/>
    <cellStyle name="标题 2 2 2 2" xfId="375"/>
    <cellStyle name="标题 2 2 2 3" xfId="376"/>
    <cellStyle name="标题 2 2 3" xfId="377"/>
    <cellStyle name="标题 2 2 4" xfId="378"/>
    <cellStyle name="标题 2 2 5" xfId="379"/>
    <cellStyle name="标题 2 3" xfId="380"/>
    <cellStyle name="标题 2 3 2" xfId="381"/>
    <cellStyle name="标题 2 3 3" xfId="382"/>
    <cellStyle name="标题 2 4" xfId="383"/>
    <cellStyle name="标题 2 5" xfId="384"/>
    <cellStyle name="标题 2 6" xfId="385"/>
    <cellStyle name="标题 3 2" xfId="386"/>
    <cellStyle name="标题 3 2 2" xfId="387"/>
    <cellStyle name="标题 3 2 2 2" xfId="388"/>
    <cellStyle name="标题 3 2 2 3" xfId="389"/>
    <cellStyle name="标题 3 2 3" xfId="390"/>
    <cellStyle name="标题 3 2 4" xfId="391"/>
    <cellStyle name="标题 3 2 5" xfId="392"/>
    <cellStyle name="标题 3 3" xfId="393"/>
    <cellStyle name="标题 3 3 2" xfId="394"/>
    <cellStyle name="标题 3 3 3" xfId="395"/>
    <cellStyle name="标题 3 4" xfId="396"/>
    <cellStyle name="标题 3 5" xfId="397"/>
    <cellStyle name="标题 3 6" xfId="398"/>
    <cellStyle name="标题 4 2" xfId="399"/>
    <cellStyle name="标题 4 2 2" xfId="400"/>
    <cellStyle name="标题 4 2 2 2" xfId="401"/>
    <cellStyle name="标题 4 2 2 3" xfId="402"/>
    <cellStyle name="标题 4 2 3" xfId="403"/>
    <cellStyle name="标题 4 2 4" xfId="404"/>
    <cellStyle name="标题 4 2 5" xfId="405"/>
    <cellStyle name="标题 4 3" xfId="406"/>
    <cellStyle name="标题 4 3 2" xfId="407"/>
    <cellStyle name="标题 4 3 3" xfId="408"/>
    <cellStyle name="标题 4 4" xfId="409"/>
    <cellStyle name="标题 4 5" xfId="410"/>
    <cellStyle name="标题 4 6" xfId="411"/>
    <cellStyle name="标题 5" xfId="412"/>
    <cellStyle name="标题 5 2" xfId="413"/>
    <cellStyle name="标题 5 2 2" xfId="414"/>
    <cellStyle name="标题 5 2 3" xfId="415"/>
    <cellStyle name="标题 5 3" xfId="416"/>
    <cellStyle name="标题 5 4" xfId="417"/>
    <cellStyle name="标题 5 5" xfId="418"/>
    <cellStyle name="标题 6" xfId="419"/>
    <cellStyle name="标题 6 2" xfId="420"/>
    <cellStyle name="标题 6 3" xfId="421"/>
    <cellStyle name="标题 7" xfId="422"/>
    <cellStyle name="标题 8" xfId="423"/>
    <cellStyle name="标题 9" xfId="424"/>
    <cellStyle name="差 2" xfId="425"/>
    <cellStyle name="差 2 2" xfId="426"/>
    <cellStyle name="差 2 2 2" xfId="427"/>
    <cellStyle name="差 2 2 3" xfId="428"/>
    <cellStyle name="差 2 3" xfId="429"/>
    <cellStyle name="差 2 4" xfId="430"/>
    <cellStyle name="差 2 5" xfId="431"/>
    <cellStyle name="差 3" xfId="432"/>
    <cellStyle name="差 3 2" xfId="433"/>
    <cellStyle name="差 3 3" xfId="434"/>
    <cellStyle name="差 4" xfId="435"/>
    <cellStyle name="差 5" xfId="436"/>
    <cellStyle name="差 6" xfId="437"/>
    <cellStyle name="差_保留直管绿地设施量预算（2016）" xfId="438"/>
    <cellStyle name="常规" xfId="0" builtinId="0"/>
    <cellStyle name="常规 10" xfId="439"/>
    <cellStyle name="常规 2" xfId="440"/>
    <cellStyle name="常规 2 2" xfId="441"/>
    <cellStyle name="常规 2 2 2" xfId="442"/>
    <cellStyle name="常规 2 2 2 2" xfId="443"/>
    <cellStyle name="常规 2 2 2 2 2" xfId="444"/>
    <cellStyle name="常规 2 2 2 2 3" xfId="445"/>
    <cellStyle name="常规 2 2 2 3" xfId="446"/>
    <cellStyle name="常规 2 2 2 3 2" xfId="447"/>
    <cellStyle name="常规 2 2 2 3 3" xfId="448"/>
    <cellStyle name="常规 2 2 2 4" xfId="449"/>
    <cellStyle name="常规 2 2 2 5" xfId="450"/>
    <cellStyle name="常规 2 2 3" xfId="451"/>
    <cellStyle name="常规 2 2 3 2" xfId="452"/>
    <cellStyle name="常规 2 2 3 2 2" xfId="453"/>
    <cellStyle name="常规 2 2 3 2 3" xfId="454"/>
    <cellStyle name="常规 2 2 3 3" xfId="455"/>
    <cellStyle name="常规 2 2 3 3 2" xfId="456"/>
    <cellStyle name="常规 2 2 3 3 3" xfId="457"/>
    <cellStyle name="常规 2 2 3 4" xfId="458"/>
    <cellStyle name="常规 2 2 3 5" xfId="459"/>
    <cellStyle name="常规 2 2 4" xfId="460"/>
    <cellStyle name="常规 2 2 4 2" xfId="461"/>
    <cellStyle name="常规 2 2 4 3" xfId="462"/>
    <cellStyle name="常规 2 2 5" xfId="463"/>
    <cellStyle name="常规 2 2 5 2" xfId="464"/>
    <cellStyle name="常规 2 2 5 3" xfId="465"/>
    <cellStyle name="常规 2 2 6" xfId="466"/>
    <cellStyle name="常规 2 2 7" xfId="467"/>
    <cellStyle name="常规 2 2_闵行区直管行道树分布-区分位置-简表（9.1）" xfId="468"/>
    <cellStyle name="常规 2 3" xfId="469"/>
    <cellStyle name="常规 2 3 2" xfId="470"/>
    <cellStyle name="常规 2 3 2 2" xfId="471"/>
    <cellStyle name="常规 2 3 2 3" xfId="472"/>
    <cellStyle name="常规 2 3 3" xfId="473"/>
    <cellStyle name="常规 2 3 3 2" xfId="474"/>
    <cellStyle name="常规 2 3 3 3" xfId="475"/>
    <cellStyle name="常规 2 3 4" xfId="476"/>
    <cellStyle name="常规 2 3 5" xfId="477"/>
    <cellStyle name="常规 2 4" xfId="478"/>
    <cellStyle name="常规 2 4 2" xfId="479"/>
    <cellStyle name="常规 2 4 3" xfId="480"/>
    <cellStyle name="常规 2 5" xfId="481"/>
    <cellStyle name="常规 2 5 2" xfId="482"/>
    <cellStyle name="常规 2 5 3" xfId="483"/>
    <cellStyle name="常规 2 6" xfId="484"/>
    <cellStyle name="常规 2 7" xfId="485"/>
    <cellStyle name="常规 2 8" xfId="486"/>
    <cellStyle name="常规 3" xfId="487"/>
    <cellStyle name="常规 3 2" xfId="488"/>
    <cellStyle name="常规 3 2 2" xfId="489"/>
    <cellStyle name="常规 3 2 3" xfId="490"/>
    <cellStyle name="常规 3 3" xfId="491"/>
    <cellStyle name="常规 3 3 2" xfId="492"/>
    <cellStyle name="常规 3 3 3" xfId="493"/>
    <cellStyle name="常规 3 4" xfId="494"/>
    <cellStyle name="常规 3 5" xfId="495"/>
    <cellStyle name="常规 3_2015年闵行区属地行道树汇总" xfId="496"/>
    <cellStyle name="常规 4" xfId="497"/>
    <cellStyle name="常规 4 2" xfId="498"/>
    <cellStyle name="常规 4 3" xfId="499"/>
    <cellStyle name="常规 5" xfId="500"/>
    <cellStyle name="常规 5 2" xfId="501"/>
    <cellStyle name="常规 5 3" xfId="502"/>
    <cellStyle name="常规 6" xfId="503"/>
    <cellStyle name="常规 6 2" xfId="504"/>
    <cellStyle name="常规 6 3" xfId="505"/>
    <cellStyle name="常规 7" xfId="506"/>
    <cellStyle name="常规 7 2" xfId="507"/>
    <cellStyle name="常规 7 3" xfId="508"/>
    <cellStyle name="常规 8" xfId="509"/>
    <cellStyle name="常规 9" xfId="510"/>
    <cellStyle name="好 2" xfId="511"/>
    <cellStyle name="好 2 2" xfId="512"/>
    <cellStyle name="好 2 2 2" xfId="513"/>
    <cellStyle name="好 2 2 3" xfId="514"/>
    <cellStyle name="好 2 3" xfId="515"/>
    <cellStyle name="好 2 4" xfId="516"/>
    <cellStyle name="好 2 5" xfId="517"/>
    <cellStyle name="好 3" xfId="518"/>
    <cellStyle name="好 3 2" xfId="519"/>
    <cellStyle name="好 3 3" xfId="520"/>
    <cellStyle name="好 4" xfId="521"/>
    <cellStyle name="好 5" xfId="522"/>
    <cellStyle name="好 6" xfId="523"/>
    <cellStyle name="好_保留直管绿地设施量预算（2016）" xfId="524"/>
    <cellStyle name="汇总 2" xfId="525"/>
    <cellStyle name="汇总 2 2" xfId="526"/>
    <cellStyle name="汇总 2 2 2" xfId="527"/>
    <cellStyle name="汇总 2 2 3" xfId="528"/>
    <cellStyle name="汇总 2 3" xfId="529"/>
    <cellStyle name="汇总 2 4" xfId="530"/>
    <cellStyle name="汇总 2 5" xfId="531"/>
    <cellStyle name="汇总 3" xfId="532"/>
    <cellStyle name="汇总 3 2" xfId="533"/>
    <cellStyle name="汇总 3 3" xfId="534"/>
    <cellStyle name="汇总 4" xfId="535"/>
    <cellStyle name="汇总 5" xfId="536"/>
    <cellStyle name="汇总 6" xfId="537"/>
    <cellStyle name="计算 2" xfId="538"/>
    <cellStyle name="计算 2 2" xfId="539"/>
    <cellStyle name="计算 2 2 2" xfId="540"/>
    <cellStyle name="计算 2 2 3" xfId="541"/>
    <cellStyle name="计算 2 3" xfId="542"/>
    <cellStyle name="计算 2 4" xfId="543"/>
    <cellStyle name="计算 2 5" xfId="544"/>
    <cellStyle name="计算 3" xfId="545"/>
    <cellStyle name="计算 3 2" xfId="546"/>
    <cellStyle name="计算 3 3" xfId="547"/>
    <cellStyle name="计算 4" xfId="548"/>
    <cellStyle name="计算 5" xfId="549"/>
    <cellStyle name="计算 6" xfId="550"/>
    <cellStyle name="检查单元格 2" xfId="551"/>
    <cellStyle name="检查单元格 2 2" xfId="552"/>
    <cellStyle name="检查单元格 2 2 2" xfId="553"/>
    <cellStyle name="检查单元格 2 2 3" xfId="554"/>
    <cellStyle name="检查单元格 2 3" xfId="555"/>
    <cellStyle name="检查单元格 2 4" xfId="556"/>
    <cellStyle name="检查单元格 2 5" xfId="557"/>
    <cellStyle name="检查单元格 3" xfId="558"/>
    <cellStyle name="检查单元格 3 2" xfId="559"/>
    <cellStyle name="检查单元格 3 3" xfId="560"/>
    <cellStyle name="检查单元格 4" xfId="561"/>
    <cellStyle name="检查单元格 5" xfId="562"/>
    <cellStyle name="检查单元格 6" xfId="563"/>
    <cellStyle name="解释性文本 2" xfId="564"/>
    <cellStyle name="解释性文本 2 2" xfId="565"/>
    <cellStyle name="解释性文本 2 2 2" xfId="566"/>
    <cellStyle name="解释性文本 2 2 3" xfId="567"/>
    <cellStyle name="解释性文本 2 3" xfId="568"/>
    <cellStyle name="解释性文本 2 4" xfId="569"/>
    <cellStyle name="解释性文本 2 5" xfId="570"/>
    <cellStyle name="解释性文本 3" xfId="571"/>
    <cellStyle name="解释性文本 3 2" xfId="572"/>
    <cellStyle name="解释性文本 3 3" xfId="573"/>
    <cellStyle name="解释性文本 4" xfId="574"/>
    <cellStyle name="解释性文本 5" xfId="575"/>
    <cellStyle name="解释性文本 6" xfId="576"/>
    <cellStyle name="警告文本 2" xfId="577"/>
    <cellStyle name="警告文本 2 2" xfId="578"/>
    <cellStyle name="警告文本 2 2 2" xfId="579"/>
    <cellStyle name="警告文本 2 2 3" xfId="580"/>
    <cellStyle name="警告文本 2 3" xfId="581"/>
    <cellStyle name="警告文本 2 4" xfId="582"/>
    <cellStyle name="警告文本 2 5" xfId="583"/>
    <cellStyle name="警告文本 3" xfId="584"/>
    <cellStyle name="警告文本 3 2" xfId="585"/>
    <cellStyle name="警告文本 3 3" xfId="586"/>
    <cellStyle name="警告文本 4" xfId="587"/>
    <cellStyle name="警告文本 5" xfId="588"/>
    <cellStyle name="警告文本 6" xfId="589"/>
    <cellStyle name="链接单元格 2" xfId="590"/>
    <cellStyle name="链接单元格 2 2" xfId="591"/>
    <cellStyle name="链接单元格 2 2 2" xfId="592"/>
    <cellStyle name="链接单元格 2 2 3" xfId="593"/>
    <cellStyle name="链接单元格 2 3" xfId="594"/>
    <cellStyle name="链接单元格 2 4" xfId="595"/>
    <cellStyle name="链接单元格 2 5" xfId="596"/>
    <cellStyle name="链接单元格 3" xfId="597"/>
    <cellStyle name="链接单元格 3 2" xfId="598"/>
    <cellStyle name="链接单元格 3 3" xfId="599"/>
    <cellStyle name="链接单元格 4" xfId="600"/>
    <cellStyle name="链接单元格 5" xfId="601"/>
    <cellStyle name="链接单元格 6" xfId="602"/>
    <cellStyle name="强调文字颜色 1 2" xfId="603"/>
    <cellStyle name="强调文字颜色 1 2 2" xfId="604"/>
    <cellStyle name="强调文字颜色 1 2 2 2" xfId="605"/>
    <cellStyle name="强调文字颜色 1 2 2 3" xfId="606"/>
    <cellStyle name="强调文字颜色 1 2 3" xfId="607"/>
    <cellStyle name="强调文字颜色 1 2 4" xfId="608"/>
    <cellStyle name="强调文字颜色 1 2 5" xfId="609"/>
    <cellStyle name="强调文字颜色 1 3" xfId="610"/>
    <cellStyle name="强调文字颜色 1 3 2" xfId="611"/>
    <cellStyle name="强调文字颜色 1 3 3" xfId="612"/>
    <cellStyle name="强调文字颜色 1 4" xfId="613"/>
    <cellStyle name="强调文字颜色 1 5" xfId="614"/>
    <cellStyle name="强调文字颜色 1 6" xfId="615"/>
    <cellStyle name="强调文字颜色 2 2" xfId="616"/>
    <cellStyle name="强调文字颜色 2 2 2" xfId="617"/>
    <cellStyle name="强调文字颜色 2 2 2 2" xfId="618"/>
    <cellStyle name="强调文字颜色 2 2 2 3" xfId="619"/>
    <cellStyle name="强调文字颜色 2 2 3" xfId="620"/>
    <cellStyle name="强调文字颜色 2 2 4" xfId="621"/>
    <cellStyle name="强调文字颜色 2 2 5" xfId="622"/>
    <cellStyle name="强调文字颜色 2 3" xfId="623"/>
    <cellStyle name="强调文字颜色 2 3 2" xfId="624"/>
    <cellStyle name="强调文字颜色 2 3 3" xfId="625"/>
    <cellStyle name="强调文字颜色 2 4" xfId="626"/>
    <cellStyle name="强调文字颜色 2 5" xfId="627"/>
    <cellStyle name="强调文字颜色 2 6" xfId="628"/>
    <cellStyle name="强调文字颜色 3 2" xfId="629"/>
    <cellStyle name="强调文字颜色 3 2 2" xfId="630"/>
    <cellStyle name="强调文字颜色 3 2 2 2" xfId="631"/>
    <cellStyle name="强调文字颜色 3 2 2 3" xfId="632"/>
    <cellStyle name="强调文字颜色 3 2 3" xfId="633"/>
    <cellStyle name="强调文字颜色 3 2 4" xfId="634"/>
    <cellStyle name="强调文字颜色 3 2 5" xfId="635"/>
    <cellStyle name="强调文字颜色 3 3" xfId="636"/>
    <cellStyle name="强调文字颜色 3 3 2" xfId="637"/>
    <cellStyle name="强调文字颜色 3 3 3" xfId="638"/>
    <cellStyle name="强调文字颜色 3 4" xfId="639"/>
    <cellStyle name="强调文字颜色 3 5" xfId="640"/>
    <cellStyle name="强调文字颜色 3 6" xfId="641"/>
    <cellStyle name="强调文字颜色 4 2" xfId="642"/>
    <cellStyle name="强调文字颜色 4 2 2" xfId="643"/>
    <cellStyle name="强调文字颜色 4 2 2 2" xfId="644"/>
    <cellStyle name="强调文字颜色 4 2 2 3" xfId="645"/>
    <cellStyle name="强调文字颜色 4 2 3" xfId="646"/>
    <cellStyle name="强调文字颜色 4 2 4" xfId="647"/>
    <cellStyle name="强调文字颜色 4 2 5" xfId="648"/>
    <cellStyle name="强调文字颜色 4 3" xfId="649"/>
    <cellStyle name="强调文字颜色 4 3 2" xfId="650"/>
    <cellStyle name="强调文字颜色 4 3 3" xfId="651"/>
    <cellStyle name="强调文字颜色 4 4" xfId="652"/>
    <cellStyle name="强调文字颜色 4 5" xfId="653"/>
    <cellStyle name="强调文字颜色 4 6" xfId="654"/>
    <cellStyle name="强调文字颜色 5 2" xfId="655"/>
    <cellStyle name="强调文字颜色 5 2 2" xfId="656"/>
    <cellStyle name="强调文字颜色 5 2 2 2" xfId="657"/>
    <cellStyle name="强调文字颜色 5 2 2 3" xfId="658"/>
    <cellStyle name="强调文字颜色 5 2 3" xfId="659"/>
    <cellStyle name="强调文字颜色 5 2 4" xfId="660"/>
    <cellStyle name="强调文字颜色 5 2 5" xfId="661"/>
    <cellStyle name="强调文字颜色 5 3" xfId="662"/>
    <cellStyle name="强调文字颜色 5 3 2" xfId="663"/>
    <cellStyle name="强调文字颜色 5 3 3" xfId="664"/>
    <cellStyle name="强调文字颜色 5 4" xfId="665"/>
    <cellStyle name="强调文字颜色 5 5" xfId="666"/>
    <cellStyle name="强调文字颜色 5 6" xfId="667"/>
    <cellStyle name="强调文字颜色 6 2" xfId="668"/>
    <cellStyle name="强调文字颜色 6 2 2" xfId="669"/>
    <cellStyle name="强调文字颜色 6 2 2 2" xfId="670"/>
    <cellStyle name="强调文字颜色 6 2 2 3" xfId="671"/>
    <cellStyle name="强调文字颜色 6 2 3" xfId="672"/>
    <cellStyle name="强调文字颜色 6 2 4" xfId="673"/>
    <cellStyle name="强调文字颜色 6 2 5" xfId="674"/>
    <cellStyle name="强调文字颜色 6 3" xfId="675"/>
    <cellStyle name="强调文字颜色 6 3 2" xfId="676"/>
    <cellStyle name="强调文字颜色 6 3 3" xfId="677"/>
    <cellStyle name="强调文字颜色 6 4" xfId="678"/>
    <cellStyle name="强调文字颜色 6 5" xfId="679"/>
    <cellStyle name="强调文字颜色 6 6" xfId="680"/>
    <cellStyle name="适中 2" xfId="681"/>
    <cellStyle name="适中 2 2" xfId="682"/>
    <cellStyle name="适中 2 2 2" xfId="683"/>
    <cellStyle name="适中 2 2 3" xfId="684"/>
    <cellStyle name="适中 2 3" xfId="685"/>
    <cellStyle name="适中 2 4" xfId="686"/>
    <cellStyle name="适中 2 5" xfId="687"/>
    <cellStyle name="适中 3" xfId="688"/>
    <cellStyle name="适中 3 2" xfId="689"/>
    <cellStyle name="适中 3 3" xfId="690"/>
    <cellStyle name="适中 4" xfId="691"/>
    <cellStyle name="适中 5" xfId="692"/>
    <cellStyle name="适中 6" xfId="693"/>
    <cellStyle name="输出 2" xfId="694"/>
    <cellStyle name="输出 2 2" xfId="695"/>
    <cellStyle name="输出 2 2 2" xfId="696"/>
    <cellStyle name="输出 2 2 3" xfId="697"/>
    <cellStyle name="输出 2 3" xfId="698"/>
    <cellStyle name="输出 2 4" xfId="699"/>
    <cellStyle name="输出 2 5" xfId="700"/>
    <cellStyle name="输出 3" xfId="701"/>
    <cellStyle name="输出 3 2" xfId="702"/>
    <cellStyle name="输出 3 3" xfId="703"/>
    <cellStyle name="输出 4" xfId="704"/>
    <cellStyle name="输出 5" xfId="705"/>
    <cellStyle name="输出 6" xfId="706"/>
    <cellStyle name="输入 2" xfId="707"/>
    <cellStyle name="输入 2 2" xfId="708"/>
    <cellStyle name="输入 2 2 2" xfId="709"/>
    <cellStyle name="输入 2 2 3" xfId="710"/>
    <cellStyle name="输入 2 3" xfId="711"/>
    <cellStyle name="输入 2 4" xfId="712"/>
    <cellStyle name="输入 2 5" xfId="713"/>
    <cellStyle name="输入 3" xfId="714"/>
    <cellStyle name="输入 3 2" xfId="715"/>
    <cellStyle name="输入 3 3" xfId="716"/>
    <cellStyle name="输入 4" xfId="717"/>
    <cellStyle name="输入 5" xfId="718"/>
    <cellStyle name="输入 6" xfId="719"/>
    <cellStyle name="注释 2" xfId="720"/>
    <cellStyle name="注释 2 2" xfId="721"/>
    <cellStyle name="注释 2 2 2" xfId="722"/>
    <cellStyle name="注释 2 2 3" xfId="723"/>
    <cellStyle name="注释 2 3" xfId="724"/>
    <cellStyle name="注释 2 4" xfId="725"/>
    <cellStyle name="注释 2 5" xfId="726"/>
    <cellStyle name="注释 3" xfId="727"/>
    <cellStyle name="注释 3 2" xfId="728"/>
    <cellStyle name="注释 3 3" xfId="729"/>
    <cellStyle name="注释 4" xfId="730"/>
    <cellStyle name="注释 5" xfId="731"/>
    <cellStyle name="注释 6" xfId="7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2" sqref="A2:H2"/>
    </sheetView>
  </sheetViews>
  <sheetFormatPr defaultRowHeight="13.5" x14ac:dyDescent="0.15"/>
  <cols>
    <col min="1" max="1" width="10.75" customWidth="1"/>
    <col min="2" max="2" width="17" customWidth="1"/>
    <col min="3" max="3" width="17.25" customWidth="1"/>
    <col min="4" max="4" width="12.5" customWidth="1"/>
    <col min="5" max="5" width="11.625" customWidth="1"/>
    <col min="6" max="6" width="14" customWidth="1"/>
    <col min="7" max="7" width="15.125" customWidth="1"/>
    <col min="8" max="8" width="20.75" customWidth="1"/>
    <col min="9" max="10" width="12.75" bestFit="1" customWidth="1"/>
  </cols>
  <sheetData>
    <row r="1" spans="1:10" ht="20.25" customHeight="1" x14ac:dyDescent="0.15">
      <c r="A1" s="12"/>
    </row>
    <row r="2" spans="1:10" ht="37.5" customHeight="1" x14ac:dyDescent="0.15">
      <c r="A2" s="25" t="s">
        <v>49</v>
      </c>
      <c r="B2" s="26"/>
      <c r="C2" s="26"/>
      <c r="D2" s="26"/>
      <c r="E2" s="26"/>
      <c r="F2" s="26"/>
      <c r="G2" s="26"/>
      <c r="H2" s="26"/>
    </row>
    <row r="3" spans="1:10" ht="45" customHeight="1" x14ac:dyDescent="0.15">
      <c r="A3" s="27"/>
      <c r="B3" s="27"/>
      <c r="C3" s="27"/>
      <c r="D3" s="27"/>
      <c r="E3" s="27"/>
      <c r="F3" s="27"/>
      <c r="G3" s="27"/>
      <c r="H3" s="27"/>
    </row>
    <row r="4" spans="1:10" ht="30" x14ac:dyDescent="0.15">
      <c r="A4" s="4" t="s">
        <v>22</v>
      </c>
      <c r="B4" s="4" t="s">
        <v>7</v>
      </c>
      <c r="C4" s="4" t="s">
        <v>8</v>
      </c>
      <c r="D4" s="4" t="s">
        <v>31</v>
      </c>
      <c r="E4" s="4" t="s">
        <v>9</v>
      </c>
      <c r="F4" s="4" t="s">
        <v>10</v>
      </c>
      <c r="G4" s="4" t="s">
        <v>11</v>
      </c>
      <c r="H4" s="4" t="s">
        <v>0</v>
      </c>
    </row>
    <row r="5" spans="1:10" ht="73.5" customHeight="1" x14ac:dyDescent="0.15">
      <c r="A5" s="29" t="s">
        <v>21</v>
      </c>
      <c r="B5" s="1" t="s">
        <v>17</v>
      </c>
      <c r="C5" s="2" t="s">
        <v>18</v>
      </c>
      <c r="D5" s="2">
        <v>136847.9</v>
      </c>
      <c r="E5" s="2" t="s">
        <v>19</v>
      </c>
      <c r="F5" s="2">
        <v>12.7</v>
      </c>
      <c r="G5" s="8">
        <f>D5*F5</f>
        <v>1737968.3299999998</v>
      </c>
      <c r="H5" s="2" t="s">
        <v>20</v>
      </c>
      <c r="I5" s="3"/>
    </row>
    <row r="6" spans="1:10" ht="33.75" customHeight="1" x14ac:dyDescent="0.15">
      <c r="A6" s="30"/>
      <c r="B6" s="6" t="s">
        <v>25</v>
      </c>
      <c r="C6" s="6" t="s">
        <v>26</v>
      </c>
      <c r="D6" s="6">
        <v>4566.7700000000004</v>
      </c>
      <c r="E6" s="6" t="s">
        <v>24</v>
      </c>
      <c r="F6" s="6">
        <v>12.7</v>
      </c>
      <c r="G6" s="9">
        <f>D6*F6</f>
        <v>57997.978999999999</v>
      </c>
      <c r="H6" s="6" t="s">
        <v>30</v>
      </c>
      <c r="I6" s="3"/>
    </row>
    <row r="7" spans="1:10" ht="33.75" customHeight="1" x14ac:dyDescent="0.15">
      <c r="A7" s="30"/>
      <c r="B7" s="7" t="s">
        <v>27</v>
      </c>
      <c r="C7" s="7" t="s">
        <v>28</v>
      </c>
      <c r="D7" s="7">
        <v>1526.3</v>
      </c>
      <c r="E7" s="6" t="s">
        <v>24</v>
      </c>
      <c r="F7" s="6">
        <v>12.7</v>
      </c>
      <c r="G7" s="10">
        <f>D7*F7</f>
        <v>19384.009999999998</v>
      </c>
      <c r="H7" s="6" t="s">
        <v>29</v>
      </c>
      <c r="I7" s="3"/>
    </row>
    <row r="8" spans="1:10" ht="48.75" customHeight="1" x14ac:dyDescent="0.15">
      <c r="A8" s="30"/>
      <c r="B8" s="2" t="s">
        <v>14</v>
      </c>
      <c r="C8" s="2"/>
      <c r="D8" s="2">
        <v>26075</v>
      </c>
      <c r="E8" s="2" t="s">
        <v>12</v>
      </c>
      <c r="F8" s="2">
        <v>7.87</v>
      </c>
      <c r="G8" s="8">
        <v>205210.25</v>
      </c>
      <c r="H8" s="2" t="s">
        <v>15</v>
      </c>
      <c r="I8" s="3"/>
      <c r="J8" s="11"/>
    </row>
    <row r="9" spans="1:10" ht="48.75" customHeight="1" x14ac:dyDescent="0.15">
      <c r="A9" s="16"/>
      <c r="B9" s="13" t="s">
        <v>32</v>
      </c>
      <c r="C9" s="2"/>
      <c r="D9" s="2">
        <v>40133.1</v>
      </c>
      <c r="E9" s="14" t="s">
        <v>33</v>
      </c>
      <c r="F9" s="2">
        <v>7.87</v>
      </c>
      <c r="G9" s="8">
        <f>D9*F9</f>
        <v>315847.49699999997</v>
      </c>
      <c r="H9" s="2"/>
      <c r="I9" s="3"/>
      <c r="J9" s="11"/>
    </row>
    <row r="10" spans="1:10" ht="48.75" customHeight="1" x14ac:dyDescent="0.15">
      <c r="A10" s="16"/>
      <c r="B10" s="1" t="s">
        <v>16</v>
      </c>
      <c r="C10" s="2">
        <v>163887.9</v>
      </c>
      <c r="D10" s="2">
        <v>965</v>
      </c>
      <c r="E10" s="2" t="s">
        <v>13</v>
      </c>
      <c r="F10" s="2">
        <v>6.31</v>
      </c>
      <c r="G10" s="8">
        <v>6089.15</v>
      </c>
      <c r="H10" s="2"/>
      <c r="I10" s="3"/>
      <c r="J10" s="11"/>
    </row>
    <row r="11" spans="1:10" ht="21" customHeight="1" x14ac:dyDescent="0.15">
      <c r="A11" s="28" t="s">
        <v>23</v>
      </c>
      <c r="B11" s="28"/>
      <c r="C11" s="28"/>
      <c r="D11" s="5">
        <f>SUM(D5:D10)</f>
        <v>210114.06999999998</v>
      </c>
      <c r="E11" s="5"/>
      <c r="F11" s="5"/>
      <c r="G11" s="15">
        <f>SUM(G5:G10)</f>
        <v>2342497.2159999995</v>
      </c>
      <c r="H11" s="5"/>
      <c r="I11" s="3"/>
    </row>
    <row r="12" spans="1:10" x14ac:dyDescent="0.15">
      <c r="G12" s="11"/>
      <c r="J12" s="11"/>
    </row>
    <row r="13" spans="1:10" ht="30" x14ac:dyDescent="0.15">
      <c r="A13" s="4" t="s">
        <v>34</v>
      </c>
      <c r="B13" s="17" t="s">
        <v>35</v>
      </c>
      <c r="C13" s="18" t="s">
        <v>36</v>
      </c>
      <c r="D13" s="18" t="s">
        <v>37</v>
      </c>
      <c r="E13" s="18" t="s">
        <v>38</v>
      </c>
      <c r="F13" s="4" t="s">
        <v>39</v>
      </c>
      <c r="G13" s="4" t="s">
        <v>40</v>
      </c>
      <c r="H13" s="4" t="s">
        <v>41</v>
      </c>
    </row>
    <row r="14" spans="1:10" ht="28.5" x14ac:dyDescent="0.15">
      <c r="A14" s="31" t="s">
        <v>42</v>
      </c>
      <c r="B14" s="19" t="s">
        <v>1</v>
      </c>
      <c r="C14" s="19" t="s">
        <v>2</v>
      </c>
      <c r="D14" s="20">
        <v>90</v>
      </c>
      <c r="E14" s="19" t="s">
        <v>46</v>
      </c>
      <c r="F14" s="20">
        <v>70.400000000000006</v>
      </c>
      <c r="G14" s="21">
        <f>D14*F14</f>
        <v>6336.0000000000009</v>
      </c>
      <c r="H14" s="19" t="s">
        <v>43</v>
      </c>
    </row>
    <row r="15" spans="1:10" ht="28.5" x14ac:dyDescent="0.15">
      <c r="A15" s="31"/>
      <c r="B15" s="19" t="s">
        <v>3</v>
      </c>
      <c r="C15" s="19" t="s">
        <v>4</v>
      </c>
      <c r="D15" s="20">
        <v>108</v>
      </c>
      <c r="E15" s="19" t="s">
        <v>47</v>
      </c>
      <c r="F15" s="20">
        <v>70.400000000000006</v>
      </c>
      <c r="G15" s="21">
        <f>D15*F15</f>
        <v>7603.2000000000007</v>
      </c>
      <c r="H15" s="19" t="s">
        <v>44</v>
      </c>
    </row>
    <row r="16" spans="1:10" ht="28.5" customHeight="1" x14ac:dyDescent="0.15">
      <c r="A16" s="31"/>
      <c r="B16" s="19" t="s">
        <v>5</v>
      </c>
      <c r="C16" s="19" t="s">
        <v>6</v>
      </c>
      <c r="D16" s="20">
        <v>155</v>
      </c>
      <c r="E16" s="19" t="s">
        <v>48</v>
      </c>
      <c r="F16" s="20">
        <v>70.400000000000006</v>
      </c>
      <c r="G16" s="21">
        <f t="shared" ref="G16" si="0">D16*F16</f>
        <v>10912</v>
      </c>
      <c r="H16" s="19"/>
    </row>
    <row r="17" spans="1:8" ht="26.25" customHeight="1" x14ac:dyDescent="0.15">
      <c r="A17" s="24" t="s">
        <v>45</v>
      </c>
      <c r="B17" s="24"/>
      <c r="C17" s="24"/>
      <c r="D17" s="22">
        <f>D14+D15+D16</f>
        <v>353</v>
      </c>
      <c r="E17" s="22"/>
      <c r="F17" s="22"/>
      <c r="G17" s="23">
        <f t="shared" ref="G17" si="1">G14+G15+G16</f>
        <v>24851.200000000001</v>
      </c>
      <c r="H17" s="22"/>
    </row>
  </sheetData>
  <mergeCells count="6">
    <mergeCell ref="A17:C17"/>
    <mergeCell ref="A2:H2"/>
    <mergeCell ref="A3:H3"/>
    <mergeCell ref="A11:C11"/>
    <mergeCell ref="A5:A8"/>
    <mergeCell ref="A14:A16"/>
  </mergeCells>
  <phoneticPr fontId="24" type="noConversion"/>
  <pageMargins left="0.15748031496062992" right="0.18" top="0.62992125984251968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公共绿地</vt:lpstr>
      <vt:lpstr>Sheet1</vt:lpstr>
      <vt:lpstr>公共绿地!Print_Titles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hehq</dc:creator>
  <cp:lastModifiedBy>PC</cp:lastModifiedBy>
  <cp:lastPrinted>2022-06-16T07:43:47Z</cp:lastPrinted>
  <dcterms:created xsi:type="dcterms:W3CDTF">2019-09-02T02:20:56Z</dcterms:created>
  <dcterms:modified xsi:type="dcterms:W3CDTF">2022-09-22T01:28:59Z</dcterms:modified>
</cp:coreProperties>
</file>