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2022年" sheetId="1" r:id="rId1"/>
  </sheets>
  <calcPr calcId="125725"/>
</workbook>
</file>

<file path=xl/calcChain.xml><?xml version="1.0" encoding="utf-8"?>
<calcChain xmlns="http://schemas.openxmlformats.org/spreadsheetml/2006/main">
  <c r="J27" i="1"/>
</calcChain>
</file>

<file path=xl/sharedStrings.xml><?xml version="1.0" encoding="utf-8"?>
<sst xmlns="http://schemas.openxmlformats.org/spreadsheetml/2006/main" count="209" uniqueCount="119">
  <si>
    <t>马陆镇河湖水体明细表（2022年度）</t>
    <phoneticPr fontId="1" type="noConversion"/>
  </si>
  <si>
    <t>序号</t>
  </si>
  <si>
    <t>水体编码</t>
  </si>
  <si>
    <t>水体名称</t>
  </si>
  <si>
    <t>线编码</t>
  </si>
  <si>
    <t>分类</t>
  </si>
  <si>
    <t>等级</t>
  </si>
  <si>
    <t>是否跨镇</t>
  </si>
  <si>
    <t>跨界类型</t>
  </si>
  <si>
    <t>流经街镇</t>
  </si>
  <si>
    <t>长度（KM）</t>
  </si>
  <si>
    <r>
      <rPr>
        <b/>
        <sz val="12"/>
        <color theme="1"/>
        <rFont val="宋体"/>
        <family val="3"/>
        <charset val="134"/>
        <scheme val="minor"/>
      </rPr>
      <t>面积（KM</t>
    </r>
    <r>
      <rPr>
        <b/>
        <vertAlign val="superscript"/>
        <sz val="12"/>
        <color theme="1"/>
        <rFont val="宋体"/>
        <family val="3"/>
        <charset val="134"/>
        <scheme val="minor"/>
      </rPr>
      <t>2</t>
    </r>
    <r>
      <rPr>
        <b/>
        <sz val="12"/>
        <color theme="1"/>
        <rFont val="宋体"/>
        <family val="3"/>
        <charset val="134"/>
        <scheme val="minor"/>
      </rPr>
      <t>）</t>
    </r>
  </si>
  <si>
    <t>备注</t>
  </si>
  <si>
    <t>流经村居、园区</t>
  </si>
  <si>
    <t>BS769</t>
  </si>
  <si>
    <t>果园北河</t>
  </si>
  <si>
    <t>JDx2045</t>
  </si>
  <si>
    <t>河道</t>
  </si>
  <si>
    <t>镇级</t>
  </si>
  <si>
    <t>否</t>
  </si>
  <si>
    <t>跨区、界河</t>
  </si>
  <si>
    <t>马陆镇</t>
  </si>
  <si>
    <t>大裕村</t>
  </si>
  <si>
    <t>JD140</t>
  </si>
  <si>
    <t>嘉定建设河</t>
  </si>
  <si>
    <t>JDx421</t>
  </si>
  <si>
    <t>是</t>
  </si>
  <si>
    <t>安亭镇、马陆镇</t>
  </si>
  <si>
    <t>希望社区</t>
  </si>
  <si>
    <t>JD1428</t>
  </si>
  <si>
    <t>斜泾河</t>
  </si>
  <si>
    <t>JDx1199</t>
  </si>
  <si>
    <t>马陆镇、新成路街道</t>
  </si>
  <si>
    <t>不在马陆镇管理范围内（沧海绿苑内）</t>
  </si>
  <si>
    <t>JD1430</t>
  </si>
  <si>
    <t>徐家河</t>
  </si>
  <si>
    <t>JDx1201</t>
  </si>
  <si>
    <t>立新村</t>
  </si>
  <si>
    <t>JD1703</t>
  </si>
  <si>
    <t>陆家浜河</t>
  </si>
  <si>
    <t>JDx1754</t>
  </si>
  <si>
    <t>JD203</t>
  </si>
  <si>
    <t>杨树明港</t>
  </si>
  <si>
    <t>JDx385</t>
  </si>
  <si>
    <t>马东园区、戬浜村、包桥村</t>
  </si>
  <si>
    <t>JD205</t>
  </si>
  <si>
    <t>小石桥塘</t>
  </si>
  <si>
    <t>JDx391</t>
  </si>
  <si>
    <t>JD208</t>
  </si>
  <si>
    <t>新第二塘</t>
  </si>
  <si>
    <t>JDx327</t>
  </si>
  <si>
    <t>马陆社区</t>
  </si>
  <si>
    <t>JD229</t>
  </si>
  <si>
    <t>云长泾</t>
  </si>
  <si>
    <t>JDx375</t>
  </si>
  <si>
    <t>大裕村、大宏村</t>
  </si>
  <si>
    <t>JD234</t>
  </si>
  <si>
    <t>公孙泾</t>
  </si>
  <si>
    <t>JDx394</t>
  </si>
  <si>
    <t>大宏村、仓场村、戬浜村</t>
  </si>
  <si>
    <t>JD235</t>
  </si>
  <si>
    <t>旺年泾</t>
  </si>
  <si>
    <t>JDx395</t>
  </si>
  <si>
    <t>马陆镇、南翔镇</t>
  </si>
  <si>
    <t>北管村、陈村村、李家村</t>
  </si>
  <si>
    <t>JD238</t>
  </si>
  <si>
    <t>马陆塘</t>
  </si>
  <si>
    <t>JDx399</t>
  </si>
  <si>
    <t>马陆社区、石冈社区、樊家村、马东园区、包桥村、陈村村</t>
  </si>
  <si>
    <t>JD239</t>
  </si>
  <si>
    <t>南新泾</t>
  </si>
  <si>
    <t>JDx400</t>
  </si>
  <si>
    <t>马陆社区、陆家社区</t>
  </si>
  <si>
    <t>JD240</t>
  </si>
  <si>
    <t>安泾</t>
  </si>
  <si>
    <t>JDx2010</t>
  </si>
  <si>
    <t>安亭镇、马陆镇、工业区（南区）</t>
  </si>
  <si>
    <t>希望社区、白银社区</t>
  </si>
  <si>
    <t>JD240+1</t>
  </si>
  <si>
    <t>小安泾</t>
  </si>
  <si>
    <t>JDx2009</t>
  </si>
  <si>
    <t>JD243</t>
  </si>
  <si>
    <t>陈汶泾</t>
  </si>
  <si>
    <t>JDx404</t>
  </si>
  <si>
    <t>樊家村</t>
  </si>
  <si>
    <t>JD245</t>
  </si>
  <si>
    <t>石冈门塘</t>
  </si>
  <si>
    <t>JDx2026</t>
  </si>
  <si>
    <t>众芳社区、希望社区、石冈社区</t>
  </si>
  <si>
    <t>JD246</t>
  </si>
  <si>
    <t>章泾</t>
  </si>
  <si>
    <t>JDx406</t>
  </si>
  <si>
    <t>仓场村、彭赵村、樊家村</t>
  </si>
  <si>
    <t>JD253</t>
  </si>
  <si>
    <t>大斜泾</t>
  </si>
  <si>
    <t>JDx416</t>
  </si>
  <si>
    <t>大裕村、立新村</t>
  </si>
  <si>
    <t>JD254</t>
  </si>
  <si>
    <t>黄泥泾</t>
  </si>
  <si>
    <t>JDx417</t>
  </si>
  <si>
    <t>新联社区、立新村、大裕村、大宏村</t>
  </si>
  <si>
    <t>JD255</t>
  </si>
  <si>
    <t>倪家浜</t>
  </si>
  <si>
    <t>JDx418</t>
  </si>
  <si>
    <t>新联社区、立新村、仓场村</t>
  </si>
  <si>
    <t>JD262</t>
  </si>
  <si>
    <t>老蕰藻浜</t>
  </si>
  <si>
    <t>JDx389</t>
  </si>
  <si>
    <t>跨区、横跨</t>
  </si>
  <si>
    <t>北管村</t>
  </si>
  <si>
    <t>JD263</t>
  </si>
  <si>
    <t>第二塘</t>
  </si>
  <si>
    <t>JDx390</t>
  </si>
  <si>
    <t>樊家村、包桥村、北管村、李家村、陆家社区</t>
  </si>
  <si>
    <t>JD945</t>
  </si>
  <si>
    <t>赵泾河</t>
  </si>
  <si>
    <t>JDx966</t>
  </si>
  <si>
    <t>嘉定镇街道、马陆镇、工业区（南区）</t>
  </si>
  <si>
    <t>众芳社区、石冈社区</t>
  </si>
</sst>
</file>

<file path=xl/styles.xml><?xml version="1.0" encoding="utf-8"?>
<styleSheet xmlns="http://schemas.openxmlformats.org/spreadsheetml/2006/main">
  <numFmts count="3">
    <numFmt numFmtId="176" formatCode="0.00000000000"/>
    <numFmt numFmtId="177" formatCode="0.00_ "/>
    <numFmt numFmtId="178" formatCode="0.0000_ "/>
  </numFmts>
  <fonts count="9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vertAlign val="superscript"/>
      <sz val="12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R15" sqref="R15"/>
    </sheetView>
  </sheetViews>
  <sheetFormatPr defaultRowHeight="13.5"/>
  <cols>
    <col min="10" max="10" width="12.75" bestFit="1" customWidth="1"/>
    <col min="11" max="11" width="13.75" bestFit="1" customWidth="1"/>
    <col min="13" max="13" width="16.75" customWidth="1"/>
  </cols>
  <sheetData>
    <row r="1" spans="1:13" ht="2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4"/>
    </row>
    <row r="2" spans="1:13" ht="16.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7" t="s">
        <v>12</v>
      </c>
      <c r="M2" s="5" t="s">
        <v>13</v>
      </c>
    </row>
    <row r="3" spans="1:13">
      <c r="A3" s="8">
        <v>1</v>
      </c>
      <c r="B3" s="8" t="s">
        <v>14</v>
      </c>
      <c r="C3" s="9" t="s">
        <v>15</v>
      </c>
      <c r="D3" s="8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10">
        <v>0.44749520680393801</v>
      </c>
      <c r="K3" s="11">
        <v>5.8076068356094799E-3</v>
      </c>
      <c r="L3" s="8"/>
      <c r="M3" s="12" t="s">
        <v>22</v>
      </c>
    </row>
    <row r="4" spans="1:13" ht="24">
      <c r="A4" s="8">
        <v>2</v>
      </c>
      <c r="B4" s="8" t="s">
        <v>23</v>
      </c>
      <c r="C4" s="9" t="s">
        <v>24</v>
      </c>
      <c r="D4" s="8" t="s">
        <v>25</v>
      </c>
      <c r="E4" s="9" t="s">
        <v>17</v>
      </c>
      <c r="F4" s="9" t="s">
        <v>18</v>
      </c>
      <c r="G4" s="9" t="s">
        <v>26</v>
      </c>
      <c r="H4" s="8"/>
      <c r="I4" s="9" t="s">
        <v>27</v>
      </c>
      <c r="J4" s="10">
        <v>3.0474525064689901</v>
      </c>
      <c r="K4" s="11">
        <v>6.92071349361702E-2</v>
      </c>
      <c r="L4" s="8"/>
      <c r="M4" s="12" t="s">
        <v>28</v>
      </c>
    </row>
    <row r="5" spans="1:13" s="14" customFormat="1" ht="48">
      <c r="A5" s="8">
        <v>3</v>
      </c>
      <c r="B5" s="8" t="s">
        <v>29</v>
      </c>
      <c r="C5" s="9" t="s">
        <v>30</v>
      </c>
      <c r="D5" s="8" t="s">
        <v>31</v>
      </c>
      <c r="E5" s="9" t="s">
        <v>17</v>
      </c>
      <c r="F5" s="9" t="s">
        <v>18</v>
      </c>
      <c r="G5" s="9" t="s">
        <v>26</v>
      </c>
      <c r="H5" s="8"/>
      <c r="I5" s="9" t="s">
        <v>32</v>
      </c>
      <c r="J5" s="10">
        <v>1.7806636138910901</v>
      </c>
      <c r="K5" s="11">
        <v>2.5243186662555501E-2</v>
      </c>
      <c r="L5" s="12" t="s">
        <v>33</v>
      </c>
      <c r="M5" s="13"/>
    </row>
    <row r="6" spans="1:13" ht="24">
      <c r="A6" s="8">
        <v>4</v>
      </c>
      <c r="B6" s="8" t="s">
        <v>34</v>
      </c>
      <c r="C6" s="9" t="s">
        <v>35</v>
      </c>
      <c r="D6" s="8" t="s">
        <v>36</v>
      </c>
      <c r="E6" s="9" t="s">
        <v>17</v>
      </c>
      <c r="F6" s="9" t="s">
        <v>18</v>
      </c>
      <c r="G6" s="9" t="s">
        <v>26</v>
      </c>
      <c r="H6" s="8"/>
      <c r="I6" s="9" t="s">
        <v>32</v>
      </c>
      <c r="J6" s="10">
        <v>2.69898361103894</v>
      </c>
      <c r="K6" s="11">
        <v>2.4704843946022501E-2</v>
      </c>
      <c r="L6" s="8"/>
      <c r="M6" s="12" t="s">
        <v>37</v>
      </c>
    </row>
    <row r="7" spans="1:13" ht="24">
      <c r="A7" s="8">
        <v>5</v>
      </c>
      <c r="B7" s="8" t="s">
        <v>38</v>
      </c>
      <c r="C7" s="9" t="s">
        <v>39</v>
      </c>
      <c r="D7" s="8" t="s">
        <v>40</v>
      </c>
      <c r="E7" s="9" t="s">
        <v>17</v>
      </c>
      <c r="F7" s="9" t="s">
        <v>18</v>
      </c>
      <c r="G7" s="9" t="s">
        <v>26</v>
      </c>
      <c r="H7" s="8"/>
      <c r="I7" s="9" t="s">
        <v>32</v>
      </c>
      <c r="J7" s="10">
        <v>1.1591680064137599</v>
      </c>
      <c r="K7" s="11">
        <v>2.35285243037828E-2</v>
      </c>
      <c r="L7" s="8"/>
      <c r="M7" s="12" t="s">
        <v>37</v>
      </c>
    </row>
    <row r="8" spans="1:13" ht="24">
      <c r="A8" s="8">
        <v>6</v>
      </c>
      <c r="B8" s="8" t="s">
        <v>41</v>
      </c>
      <c r="C8" s="9" t="s">
        <v>42</v>
      </c>
      <c r="D8" s="8" t="s">
        <v>43</v>
      </c>
      <c r="E8" s="9" t="s">
        <v>17</v>
      </c>
      <c r="F8" s="9" t="s">
        <v>18</v>
      </c>
      <c r="G8" s="9" t="s">
        <v>19</v>
      </c>
      <c r="H8" s="8"/>
      <c r="I8" s="9" t="s">
        <v>21</v>
      </c>
      <c r="J8" s="10">
        <v>2.3878183720104502</v>
      </c>
      <c r="K8" s="11">
        <v>5.0468558126574602E-2</v>
      </c>
      <c r="L8" s="8"/>
      <c r="M8" s="12" t="s">
        <v>44</v>
      </c>
    </row>
    <row r="9" spans="1:13">
      <c r="A9" s="8">
        <v>7</v>
      </c>
      <c r="B9" s="8" t="s">
        <v>45</v>
      </c>
      <c r="C9" s="9" t="s">
        <v>46</v>
      </c>
      <c r="D9" s="8" t="s">
        <v>47</v>
      </c>
      <c r="E9" s="9" t="s">
        <v>17</v>
      </c>
      <c r="F9" s="9" t="s">
        <v>18</v>
      </c>
      <c r="G9" s="9" t="s">
        <v>19</v>
      </c>
      <c r="H9" s="8"/>
      <c r="I9" s="9" t="s">
        <v>21</v>
      </c>
      <c r="J9" s="10">
        <v>1.6989730899004101</v>
      </c>
      <c r="K9" s="11">
        <v>2.6457441725297098E-2</v>
      </c>
      <c r="L9" s="8"/>
      <c r="M9" s="12" t="s">
        <v>22</v>
      </c>
    </row>
    <row r="10" spans="1:13">
      <c r="A10" s="8">
        <v>8</v>
      </c>
      <c r="B10" s="8" t="s">
        <v>48</v>
      </c>
      <c r="C10" s="9" t="s">
        <v>49</v>
      </c>
      <c r="D10" s="8" t="s">
        <v>50</v>
      </c>
      <c r="E10" s="9" t="s">
        <v>17</v>
      </c>
      <c r="F10" s="9" t="s">
        <v>18</v>
      </c>
      <c r="G10" s="9" t="s">
        <v>19</v>
      </c>
      <c r="H10" s="8"/>
      <c r="I10" s="9" t="s">
        <v>21</v>
      </c>
      <c r="J10" s="10">
        <v>1.96379116499244</v>
      </c>
      <c r="K10" s="11">
        <v>3.8021547272183501E-2</v>
      </c>
      <c r="L10" s="8"/>
      <c r="M10" s="12" t="s">
        <v>51</v>
      </c>
    </row>
    <row r="11" spans="1:13">
      <c r="A11" s="8">
        <v>9</v>
      </c>
      <c r="B11" s="8" t="s">
        <v>52</v>
      </c>
      <c r="C11" s="9" t="s">
        <v>53</v>
      </c>
      <c r="D11" s="8" t="s">
        <v>54</v>
      </c>
      <c r="E11" s="9" t="s">
        <v>17</v>
      </c>
      <c r="F11" s="9" t="s">
        <v>18</v>
      </c>
      <c r="G11" s="9" t="s">
        <v>19</v>
      </c>
      <c r="H11" s="8"/>
      <c r="I11" s="9" t="s">
        <v>21</v>
      </c>
      <c r="J11" s="10">
        <v>3.6356911260484699</v>
      </c>
      <c r="K11" s="11">
        <v>7.5762983978610005E-2</v>
      </c>
      <c r="L11" s="8"/>
      <c r="M11" s="12" t="s">
        <v>55</v>
      </c>
    </row>
    <row r="12" spans="1:13" ht="24">
      <c r="A12" s="8">
        <v>10</v>
      </c>
      <c r="B12" s="8" t="s">
        <v>56</v>
      </c>
      <c r="C12" s="9" t="s">
        <v>57</v>
      </c>
      <c r="D12" s="8" t="s">
        <v>58</v>
      </c>
      <c r="E12" s="9" t="s">
        <v>17</v>
      </c>
      <c r="F12" s="9" t="s">
        <v>18</v>
      </c>
      <c r="G12" s="9" t="s">
        <v>19</v>
      </c>
      <c r="H12" s="8"/>
      <c r="I12" s="9" t="s">
        <v>21</v>
      </c>
      <c r="J12" s="10">
        <v>6.6290051391486102</v>
      </c>
      <c r="K12" s="11">
        <v>0.141850383349371</v>
      </c>
      <c r="L12" s="8"/>
      <c r="M12" s="12" t="s">
        <v>59</v>
      </c>
    </row>
    <row r="13" spans="1:13" ht="24">
      <c r="A13" s="8">
        <v>11</v>
      </c>
      <c r="B13" s="8" t="s">
        <v>60</v>
      </c>
      <c r="C13" s="9" t="s">
        <v>61</v>
      </c>
      <c r="D13" s="8" t="s">
        <v>62</v>
      </c>
      <c r="E13" s="9" t="s">
        <v>17</v>
      </c>
      <c r="F13" s="9" t="s">
        <v>18</v>
      </c>
      <c r="G13" s="9" t="s">
        <v>26</v>
      </c>
      <c r="H13" s="8"/>
      <c r="I13" s="9" t="s">
        <v>63</v>
      </c>
      <c r="J13" s="10">
        <v>3.0444756203832699</v>
      </c>
      <c r="K13" s="11">
        <v>4.9797686628341602E-2</v>
      </c>
      <c r="L13" s="8"/>
      <c r="M13" s="12" t="s">
        <v>64</v>
      </c>
    </row>
    <row r="14" spans="1:13" ht="36">
      <c r="A14" s="8">
        <v>12</v>
      </c>
      <c r="B14" s="8" t="s">
        <v>65</v>
      </c>
      <c r="C14" s="9" t="s">
        <v>66</v>
      </c>
      <c r="D14" s="8" t="s">
        <v>67</v>
      </c>
      <c r="E14" s="9" t="s">
        <v>17</v>
      </c>
      <c r="F14" s="9" t="s">
        <v>18</v>
      </c>
      <c r="G14" s="9" t="s">
        <v>19</v>
      </c>
      <c r="H14" s="8"/>
      <c r="I14" s="9" t="s">
        <v>21</v>
      </c>
      <c r="J14" s="10">
        <v>9.1188758985158405</v>
      </c>
      <c r="K14" s="11">
        <v>0.212915725863527</v>
      </c>
      <c r="L14" s="8"/>
      <c r="M14" s="12" t="s">
        <v>68</v>
      </c>
    </row>
    <row r="15" spans="1:13">
      <c r="A15" s="8">
        <v>13</v>
      </c>
      <c r="B15" s="8" t="s">
        <v>69</v>
      </c>
      <c r="C15" s="9" t="s">
        <v>70</v>
      </c>
      <c r="D15" s="8" t="s">
        <v>71</v>
      </c>
      <c r="E15" s="9" t="s">
        <v>17</v>
      </c>
      <c r="F15" s="9" t="s">
        <v>18</v>
      </c>
      <c r="G15" s="9" t="s">
        <v>19</v>
      </c>
      <c r="H15" s="8"/>
      <c r="I15" s="9" t="s">
        <v>21</v>
      </c>
      <c r="J15" s="10">
        <v>1.6650145002580401</v>
      </c>
      <c r="K15" s="11">
        <v>3.7410709485589201E-2</v>
      </c>
      <c r="L15" s="8"/>
      <c r="M15" s="12" t="s">
        <v>72</v>
      </c>
    </row>
    <row r="16" spans="1:13" ht="36">
      <c r="A16" s="8">
        <v>14</v>
      </c>
      <c r="B16" s="8" t="s">
        <v>73</v>
      </c>
      <c r="C16" s="9" t="s">
        <v>74</v>
      </c>
      <c r="D16" s="8" t="s">
        <v>75</v>
      </c>
      <c r="E16" s="9" t="s">
        <v>17</v>
      </c>
      <c r="F16" s="9" t="s">
        <v>18</v>
      </c>
      <c r="G16" s="9" t="s">
        <v>26</v>
      </c>
      <c r="H16" s="8"/>
      <c r="I16" s="9" t="s">
        <v>76</v>
      </c>
      <c r="J16" s="10">
        <v>5.9536044919021602</v>
      </c>
      <c r="K16" s="11">
        <v>0.14145236487804699</v>
      </c>
      <c r="L16" s="8"/>
      <c r="M16" s="12" t="s">
        <v>77</v>
      </c>
    </row>
    <row r="17" spans="1:13" ht="24">
      <c r="A17" s="8">
        <v>15</v>
      </c>
      <c r="B17" s="8" t="s">
        <v>78</v>
      </c>
      <c r="C17" s="9" t="s">
        <v>79</v>
      </c>
      <c r="D17" s="8" t="s">
        <v>80</v>
      </c>
      <c r="E17" s="9" t="s">
        <v>17</v>
      </c>
      <c r="F17" s="9" t="s">
        <v>18</v>
      </c>
      <c r="G17" s="9" t="s">
        <v>26</v>
      </c>
      <c r="H17" s="8"/>
      <c r="I17" s="9" t="s">
        <v>27</v>
      </c>
      <c r="J17" s="10">
        <v>0.693390671636822</v>
      </c>
      <c r="K17" s="11">
        <v>1.1931814465800199E-2</v>
      </c>
      <c r="L17" s="8"/>
      <c r="M17" s="12" t="s">
        <v>72</v>
      </c>
    </row>
    <row r="18" spans="1:13" ht="24">
      <c r="A18" s="8">
        <v>16</v>
      </c>
      <c r="B18" s="8" t="s">
        <v>81</v>
      </c>
      <c r="C18" s="9" t="s">
        <v>82</v>
      </c>
      <c r="D18" s="8" t="s">
        <v>83</v>
      </c>
      <c r="E18" s="9" t="s">
        <v>17</v>
      </c>
      <c r="F18" s="9" t="s">
        <v>18</v>
      </c>
      <c r="G18" s="9" t="s">
        <v>26</v>
      </c>
      <c r="H18" s="8"/>
      <c r="I18" s="9" t="s">
        <v>63</v>
      </c>
      <c r="J18" s="10">
        <v>1.7097349050182999</v>
      </c>
      <c r="K18" s="11">
        <v>3.15646383705456E-2</v>
      </c>
      <c r="L18" s="8"/>
      <c r="M18" s="12" t="s">
        <v>84</v>
      </c>
    </row>
    <row r="19" spans="1:13" ht="36">
      <c r="A19" s="8">
        <v>17</v>
      </c>
      <c r="B19" s="8" t="s">
        <v>85</v>
      </c>
      <c r="C19" s="9" t="s">
        <v>86</v>
      </c>
      <c r="D19" s="8" t="s">
        <v>87</v>
      </c>
      <c r="E19" s="9" t="s">
        <v>17</v>
      </c>
      <c r="F19" s="9" t="s">
        <v>18</v>
      </c>
      <c r="G19" s="9" t="s">
        <v>26</v>
      </c>
      <c r="H19" s="8"/>
      <c r="I19" s="9" t="s">
        <v>76</v>
      </c>
      <c r="J19" s="10">
        <v>2.90952981176549</v>
      </c>
      <c r="K19" s="11">
        <v>0.106382111749182</v>
      </c>
      <c r="L19" s="8"/>
      <c r="M19" s="12" t="s">
        <v>88</v>
      </c>
    </row>
    <row r="20" spans="1:13" ht="24">
      <c r="A20" s="8">
        <v>18</v>
      </c>
      <c r="B20" s="8" t="s">
        <v>89</v>
      </c>
      <c r="C20" s="9" t="s">
        <v>90</v>
      </c>
      <c r="D20" s="8" t="s">
        <v>91</v>
      </c>
      <c r="E20" s="9" t="s">
        <v>17</v>
      </c>
      <c r="F20" s="9" t="s">
        <v>18</v>
      </c>
      <c r="G20" s="9" t="s">
        <v>19</v>
      </c>
      <c r="H20" s="8"/>
      <c r="I20" s="9" t="s">
        <v>21</v>
      </c>
      <c r="J20" s="10">
        <v>2.9662287240143699</v>
      </c>
      <c r="K20" s="11">
        <v>5.9935930991890103E-2</v>
      </c>
      <c r="L20" s="8"/>
      <c r="M20" s="12" t="s">
        <v>92</v>
      </c>
    </row>
    <row r="21" spans="1:13">
      <c r="A21" s="8">
        <v>19</v>
      </c>
      <c r="B21" s="8" t="s">
        <v>93</v>
      </c>
      <c r="C21" s="9" t="s">
        <v>94</v>
      </c>
      <c r="D21" s="8" t="s">
        <v>95</v>
      </c>
      <c r="E21" s="9" t="s">
        <v>17</v>
      </c>
      <c r="F21" s="9" t="s">
        <v>18</v>
      </c>
      <c r="G21" s="9" t="s">
        <v>19</v>
      </c>
      <c r="H21" s="8"/>
      <c r="I21" s="9" t="s">
        <v>21</v>
      </c>
      <c r="J21" s="10">
        <v>3.31884250949367</v>
      </c>
      <c r="K21" s="11">
        <v>7.1509958947999094E-2</v>
      </c>
      <c r="L21" s="8"/>
      <c r="M21" s="12" t="s">
        <v>96</v>
      </c>
    </row>
    <row r="22" spans="1:13" ht="24">
      <c r="A22" s="8">
        <v>20</v>
      </c>
      <c r="B22" s="8" t="s">
        <v>97</v>
      </c>
      <c r="C22" s="9" t="s">
        <v>98</v>
      </c>
      <c r="D22" s="8" t="s">
        <v>99</v>
      </c>
      <c r="E22" s="9" t="s">
        <v>17</v>
      </c>
      <c r="F22" s="9" t="s">
        <v>18</v>
      </c>
      <c r="G22" s="9" t="s">
        <v>26</v>
      </c>
      <c r="H22" s="8"/>
      <c r="I22" s="9" t="s">
        <v>32</v>
      </c>
      <c r="J22" s="10">
        <v>4.5556114126512997</v>
      </c>
      <c r="K22" s="11">
        <v>0.124723825389305</v>
      </c>
      <c r="L22" s="8"/>
      <c r="M22" s="12" t="s">
        <v>100</v>
      </c>
    </row>
    <row r="23" spans="1:13" ht="24">
      <c r="A23" s="8">
        <v>21</v>
      </c>
      <c r="B23" s="8" t="s">
        <v>101</v>
      </c>
      <c r="C23" s="9" t="s">
        <v>102</v>
      </c>
      <c r="D23" s="8" t="s">
        <v>103</v>
      </c>
      <c r="E23" s="9" t="s">
        <v>17</v>
      </c>
      <c r="F23" s="9" t="s">
        <v>18</v>
      </c>
      <c r="G23" s="9" t="s">
        <v>26</v>
      </c>
      <c r="H23" s="8"/>
      <c r="I23" s="9" t="s">
        <v>32</v>
      </c>
      <c r="J23" s="10">
        <v>3.6353818467213799</v>
      </c>
      <c r="K23" s="11">
        <v>7.6275027756504896E-2</v>
      </c>
      <c r="L23" s="8"/>
      <c r="M23" s="12" t="s">
        <v>104</v>
      </c>
    </row>
    <row r="24" spans="1:13" ht="24">
      <c r="A24" s="8">
        <v>22</v>
      </c>
      <c r="B24" s="8" t="s">
        <v>105</v>
      </c>
      <c r="C24" s="9" t="s">
        <v>106</v>
      </c>
      <c r="D24" s="8" t="s">
        <v>107</v>
      </c>
      <c r="E24" s="9" t="s">
        <v>17</v>
      </c>
      <c r="F24" s="9" t="s">
        <v>18</v>
      </c>
      <c r="G24" s="9" t="s">
        <v>26</v>
      </c>
      <c r="H24" s="9" t="s">
        <v>108</v>
      </c>
      <c r="I24" s="9" t="s">
        <v>63</v>
      </c>
      <c r="J24" s="10">
        <v>4.08165502408474</v>
      </c>
      <c r="K24" s="11">
        <v>0.13601717900149499</v>
      </c>
      <c r="L24" s="8"/>
      <c r="M24" s="12" t="s">
        <v>109</v>
      </c>
    </row>
    <row r="25" spans="1:13" ht="36">
      <c r="A25" s="8">
        <v>23</v>
      </c>
      <c r="B25" s="8" t="s">
        <v>110</v>
      </c>
      <c r="C25" s="9" t="s">
        <v>111</v>
      </c>
      <c r="D25" s="8" t="s">
        <v>112</v>
      </c>
      <c r="E25" s="9" t="s">
        <v>17</v>
      </c>
      <c r="F25" s="9" t="s">
        <v>18</v>
      </c>
      <c r="G25" s="9" t="s">
        <v>26</v>
      </c>
      <c r="H25" s="9" t="s">
        <v>108</v>
      </c>
      <c r="I25" s="9" t="s">
        <v>63</v>
      </c>
      <c r="J25" s="10">
        <v>5.8349022258763199</v>
      </c>
      <c r="K25" s="11">
        <v>8.4059875212755694E-2</v>
      </c>
      <c r="L25" s="8"/>
      <c r="M25" s="12" t="s">
        <v>113</v>
      </c>
    </row>
    <row r="26" spans="1:13" ht="48">
      <c r="A26" s="8">
        <v>24</v>
      </c>
      <c r="B26" s="8" t="s">
        <v>114</v>
      </c>
      <c r="C26" s="9" t="s">
        <v>115</v>
      </c>
      <c r="D26" s="8" t="s">
        <v>116</v>
      </c>
      <c r="E26" s="9" t="s">
        <v>17</v>
      </c>
      <c r="F26" s="9" t="s">
        <v>18</v>
      </c>
      <c r="G26" s="9" t="s">
        <v>26</v>
      </c>
      <c r="H26" s="8"/>
      <c r="I26" s="9" t="s">
        <v>117</v>
      </c>
      <c r="J26" s="10">
        <v>6.4570825173709201</v>
      </c>
      <c r="K26" s="11">
        <v>0.16223249089427499</v>
      </c>
      <c r="L26" s="8"/>
      <c r="M26" s="12" t="s">
        <v>118</v>
      </c>
    </row>
    <row r="27" spans="1:13">
      <c r="J27" s="15">
        <f>SUM(J3:J26)</f>
        <v>81.393371996409712</v>
      </c>
      <c r="K27" s="16">
        <v>1.7871999999999999</v>
      </c>
    </row>
  </sheetData>
  <mergeCells count="1">
    <mergeCell ref="B1:L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2022-08-24T07:07:06Z</dcterms:created>
  <dcterms:modified xsi:type="dcterms:W3CDTF">2022-08-24T07:07:20Z</dcterms:modified>
</cp:coreProperties>
</file>