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D51"/>
  <c r="C51"/>
</calcChain>
</file>

<file path=xl/sharedStrings.xml><?xml version="1.0" encoding="utf-8"?>
<sst xmlns="http://schemas.openxmlformats.org/spreadsheetml/2006/main" count="155" uniqueCount="126">
  <si>
    <t>序号</t>
  </si>
  <si>
    <t>路线编码</t>
  </si>
  <si>
    <t>起止地点</t>
  </si>
  <si>
    <t>参考价（万元）</t>
  </si>
  <si>
    <t>备 注</t>
  </si>
  <si>
    <t>X413</t>
  </si>
  <si>
    <t>合计</t>
  </si>
  <si>
    <t>西闸公路—大叶公路</t>
  </si>
  <si>
    <t>大叶公路--航南公路</t>
  </si>
  <si>
    <t>X414</t>
  </si>
  <si>
    <t>环城西路</t>
  </si>
  <si>
    <t>西闸公路—航南公路</t>
  </si>
  <si>
    <t>X448</t>
  </si>
  <si>
    <t>奉浦大道</t>
  </si>
  <si>
    <t>X434</t>
  </si>
  <si>
    <t>扶港路</t>
  </si>
  <si>
    <t>X430</t>
  </si>
  <si>
    <t>西闸支路</t>
  </si>
  <si>
    <t>西闸公路—环城东路</t>
  </si>
  <si>
    <t>X446</t>
  </si>
  <si>
    <t>环城东路</t>
  </si>
  <si>
    <t>X416</t>
  </si>
  <si>
    <t>沪杭支路</t>
  </si>
  <si>
    <t>南桥路—运河路</t>
  </si>
  <si>
    <t>X417</t>
  </si>
  <si>
    <t>南桥路</t>
  </si>
  <si>
    <t>沪杭公路—南亭公路</t>
  </si>
  <si>
    <t>X016</t>
  </si>
  <si>
    <t>沪杭公路</t>
  </si>
  <si>
    <t>X418</t>
  </si>
  <si>
    <t>庄胡公路</t>
  </si>
  <si>
    <t>X419</t>
  </si>
  <si>
    <t>胡滨公路</t>
  </si>
  <si>
    <t>X832</t>
  </si>
  <si>
    <t>观工路</t>
  </si>
  <si>
    <t>南海公路-庄胡公路</t>
  </si>
  <si>
    <t>X845</t>
  </si>
  <si>
    <t>目华北路</t>
  </si>
  <si>
    <t>S4出口——沪杭公路</t>
  </si>
  <si>
    <t>X450</t>
  </si>
  <si>
    <t>浦卫公路</t>
  </si>
  <si>
    <t>胡阮路——S4跨线桥北堍</t>
  </si>
  <si>
    <t>X433</t>
  </si>
  <si>
    <t>庄良公路</t>
  </si>
  <si>
    <t>南亭公路—南庄路</t>
  </si>
  <si>
    <t>大亭公路</t>
  </si>
  <si>
    <t>庄良公路—金山区界</t>
  </si>
  <si>
    <t>X837</t>
  </si>
  <si>
    <t>庄亭公路</t>
  </si>
  <si>
    <t>南亭公路—大亭公路</t>
  </si>
  <si>
    <t>南庄路</t>
  </si>
  <si>
    <t>杨牌路--庄良公路</t>
  </si>
  <si>
    <t>X836</t>
  </si>
  <si>
    <t>叶良公路</t>
  </si>
  <si>
    <t>平庄西路——新林路</t>
  </si>
  <si>
    <t>X431</t>
  </si>
  <si>
    <t>海湾路</t>
  </si>
  <si>
    <t>S4出口—海鸥路</t>
  </si>
  <si>
    <t>X407</t>
  </si>
  <si>
    <t>海思路</t>
  </si>
  <si>
    <t>X443</t>
  </si>
  <si>
    <t>海泉路</t>
  </si>
  <si>
    <t>X844</t>
  </si>
  <si>
    <t>海航路</t>
  </si>
  <si>
    <t>海思路--海光路</t>
  </si>
  <si>
    <t>X831</t>
  </si>
  <si>
    <t>新林路1</t>
  </si>
  <si>
    <t>浦星公路—沪杭公路</t>
  </si>
  <si>
    <t>新林路2</t>
  </si>
  <si>
    <t>叶良公路——金山区界</t>
  </si>
  <si>
    <t>X843</t>
  </si>
  <si>
    <t>金汇塘东路</t>
  </si>
  <si>
    <t>堆场--金汇港东侧</t>
  </si>
  <si>
    <t>X444</t>
  </si>
  <si>
    <t>南海公路</t>
  </si>
  <si>
    <t>新林路--海思路</t>
  </si>
  <si>
    <t>X435</t>
  </si>
  <si>
    <t>（南桥)环城东路</t>
  </si>
  <si>
    <t>环城南路—新林路</t>
  </si>
  <si>
    <t>X447</t>
  </si>
  <si>
    <t>X439</t>
  </si>
  <si>
    <t>平庄西路</t>
  </si>
  <si>
    <t>沿钱公路—叶良公路</t>
  </si>
  <si>
    <t>X850</t>
  </si>
  <si>
    <t>望园路</t>
  </si>
  <si>
    <t>航南公路--金齐路</t>
  </si>
  <si>
    <t>X842</t>
  </si>
  <si>
    <t>金汇塘路</t>
  </si>
  <si>
    <t>水闸桥--海乐路</t>
  </si>
  <si>
    <t>高速机耕桥</t>
  </si>
  <si>
    <t>浦南运河、金汇港上桥梁航道标志养护费用</t>
  </si>
  <si>
    <r>
      <t>里程（</t>
    </r>
    <r>
      <rPr>
        <sz val="10"/>
        <rFont val="Times New Roman"/>
        <family val="1"/>
      </rPr>
      <t>KM</t>
    </r>
    <r>
      <rPr>
        <sz val="10"/>
        <rFont val="宋体"/>
        <charset val="134"/>
      </rPr>
      <t>）</t>
    </r>
  </si>
  <si>
    <t>片区</t>
    <phoneticPr fontId="3" type="noConversion"/>
  </si>
  <si>
    <t>东片区</t>
    <phoneticPr fontId="3" type="noConversion"/>
  </si>
  <si>
    <t>中片区</t>
    <phoneticPr fontId="3" type="noConversion"/>
  </si>
  <si>
    <t>西片区</t>
    <phoneticPr fontId="3" type="noConversion"/>
  </si>
  <si>
    <t>合计</t>
    <phoneticPr fontId="3" type="noConversion"/>
  </si>
  <si>
    <t>扣除所有保洁，全部养护</t>
  </si>
  <si>
    <t>扣除所有保洁，扣除绿化养护</t>
  </si>
  <si>
    <t>2022-2025年奉贤区公路日常养护工程经费汇总表（西片区）</t>
    <phoneticPr fontId="10" type="noConversion"/>
  </si>
  <si>
    <r>
      <t>路</t>
    </r>
    <r>
      <rPr>
        <sz val="12"/>
        <rFont val="Times New Roman"/>
        <family val="1"/>
      </rPr>
      <t xml:space="preserve">        </t>
    </r>
    <r>
      <rPr>
        <sz val="11"/>
        <color theme="1"/>
        <rFont val="Tahoma"/>
        <family val="2"/>
      </rPr>
      <t>名</t>
    </r>
  </si>
  <si>
    <r>
      <t>里程（</t>
    </r>
    <r>
      <rPr>
        <sz val="12"/>
        <rFont val="Times New Roman"/>
        <family val="1"/>
      </rPr>
      <t>KM</t>
    </r>
    <r>
      <rPr>
        <sz val="11"/>
        <color theme="1"/>
        <rFont val="Tahoma"/>
        <family val="2"/>
      </rPr>
      <t>）</t>
    </r>
  </si>
  <si>
    <r>
      <t>s</t>
    </r>
    <r>
      <rPr>
        <sz val="11"/>
        <color theme="1"/>
        <rFont val="Tahoma"/>
        <family val="2"/>
      </rPr>
      <t>4--浦卫公路</t>
    </r>
  </si>
  <si>
    <t>闵浦二桥南堍--崇缺</t>
  </si>
  <si>
    <t>X835</t>
  </si>
  <si>
    <t>北沪杭公路</t>
  </si>
  <si>
    <t>西渡--闵浦二桥南堍</t>
  </si>
  <si>
    <t>增加路段</t>
  </si>
  <si>
    <t>南亭公路—平庄西路、
新林南300米——胡滨公路</t>
  </si>
  <si>
    <t>扣除平庄西路--北横路段全部养护，扣除所有保洁</t>
  </si>
  <si>
    <t>庄胡公路—目华北路</t>
  </si>
  <si>
    <t>S223</t>
  </si>
  <si>
    <t>闵浦三桥—庄胡公路老路交接处</t>
  </si>
  <si>
    <t>待移交，尚未移交</t>
  </si>
  <si>
    <t>扣除所有保洁</t>
  </si>
  <si>
    <r>
      <t>X</t>
    </r>
    <r>
      <rPr>
        <sz val="12"/>
        <color indexed="8"/>
        <rFont val="宋体"/>
        <charset val="134"/>
      </rPr>
      <t>834</t>
    </r>
  </si>
  <si>
    <t>扣除全部保洁，扣除绿化养护</t>
  </si>
  <si>
    <t>奉炮公路—海航路</t>
  </si>
  <si>
    <t>里程调整</t>
  </si>
  <si>
    <t>奉炮公路—华东理工</t>
  </si>
  <si>
    <t>扣除全部保洁，全部养护</t>
  </si>
  <si>
    <t>扣除所有保洁，扣除绿化养护，包括泵站一座</t>
  </si>
  <si>
    <t>扣除所有保洁，扣除绿化养护、包括泵站一座</t>
  </si>
  <si>
    <t>江海南路</t>
  </si>
  <si>
    <t>G1503--S4</t>
  </si>
  <si>
    <t>2022-2025年奉贤区公路日常养护工程经费汇总表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</si>
</sst>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0_ "/>
    <numFmt numFmtId="178" formatCode="0.000_);[Red]\(0.000\)"/>
  </numFmts>
  <fonts count="17">
    <font>
      <sz val="11"/>
      <color theme="1"/>
      <name val="Tahoma"/>
      <family val="2"/>
    </font>
    <font>
      <sz val="12"/>
      <name val="宋体"/>
      <charset val="134"/>
    </font>
    <font>
      <sz val="10"/>
      <name val="Times New Roman"/>
      <family val="1"/>
    </font>
    <font>
      <sz val="9"/>
      <name val="Tahoma"/>
      <family val="2"/>
    </font>
    <font>
      <sz val="10"/>
      <name val="宋体"/>
      <charset val="134"/>
    </font>
    <font>
      <b/>
      <sz val="16"/>
      <name val="宋体"/>
      <charset val="134"/>
    </font>
    <font>
      <sz val="11"/>
      <name val="Tahoma"/>
      <family val="2"/>
    </font>
    <font>
      <sz val="10"/>
      <color indexed="8"/>
      <name val="宋体"/>
      <charset val="134"/>
    </font>
    <font>
      <sz val="10"/>
      <color indexed="8"/>
      <name val="Tahoma"/>
      <family val="2"/>
    </font>
    <font>
      <sz val="10"/>
      <color indexed="8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indexed="57"/>
      <name val="宋体"/>
      <charset val="134"/>
    </font>
    <font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/>
    </xf>
    <xf numFmtId="0" fontId="14" fillId="0" borderId="0" xfId="0" applyFont="1" applyBorder="1"/>
    <xf numFmtId="0" fontId="13" fillId="3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2" borderId="0" xfId="0" applyFont="1" applyFill="1" applyBorder="1" applyAlignment="1">
      <alignment horizontal="center" vertical="center"/>
    </xf>
    <xf numFmtId="177" fontId="14" fillId="2" borderId="0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5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J10" sqref="J10"/>
    </sheetView>
  </sheetViews>
  <sheetFormatPr defaultRowHeight="14.25"/>
  <cols>
    <col min="1" max="1" width="7.125" customWidth="1"/>
    <col min="3" max="3" width="14.125" customWidth="1"/>
    <col min="4" max="4" width="25" customWidth="1"/>
    <col min="5" max="5" width="15.625" customWidth="1"/>
    <col min="6" max="6" width="37.875" customWidth="1"/>
    <col min="7" max="7" width="10.875" bestFit="1" customWidth="1"/>
  </cols>
  <sheetData>
    <row r="1" spans="1:7">
      <c r="A1" s="8"/>
      <c r="B1" s="8"/>
      <c r="C1" s="8"/>
      <c r="D1" s="8"/>
      <c r="E1" s="8"/>
      <c r="F1" s="8"/>
    </row>
    <row r="2" spans="1:7" ht="20.25">
      <c r="A2" s="49" t="s">
        <v>99</v>
      </c>
      <c r="B2" s="49"/>
      <c r="C2" s="49"/>
      <c r="D2" s="49"/>
      <c r="E2" s="49"/>
      <c r="F2" s="49"/>
      <c r="G2" s="13"/>
    </row>
    <row r="3" spans="1:7" ht="15.75">
      <c r="A3" s="15" t="s">
        <v>0</v>
      </c>
      <c r="B3" s="16" t="s">
        <v>1</v>
      </c>
      <c r="C3" s="16" t="s">
        <v>100</v>
      </c>
      <c r="D3" s="16" t="s">
        <v>2</v>
      </c>
      <c r="E3" s="16" t="s">
        <v>101</v>
      </c>
      <c r="F3" s="16" t="s">
        <v>4</v>
      </c>
      <c r="G3" s="13"/>
    </row>
    <row r="4" spans="1:7" ht="15.75">
      <c r="A4" s="16">
        <v>1</v>
      </c>
      <c r="B4" s="17" t="s">
        <v>9</v>
      </c>
      <c r="C4" s="18" t="s">
        <v>10</v>
      </c>
      <c r="D4" s="18" t="s">
        <v>11</v>
      </c>
      <c r="E4" s="18">
        <v>6.8280000000000003</v>
      </c>
      <c r="F4" s="19" t="s">
        <v>98</v>
      </c>
      <c r="G4" s="13"/>
    </row>
    <row r="5" spans="1:7" ht="15.75">
      <c r="A5" s="16">
        <v>2</v>
      </c>
      <c r="B5" s="17" t="s">
        <v>12</v>
      </c>
      <c r="C5" s="18" t="s">
        <v>13</v>
      </c>
      <c r="D5" s="18" t="s">
        <v>102</v>
      </c>
      <c r="E5" s="18">
        <v>6.5780000000000003</v>
      </c>
      <c r="F5" s="19" t="s">
        <v>98</v>
      </c>
      <c r="G5" s="13"/>
    </row>
    <row r="6" spans="1:7" ht="15.75">
      <c r="A6" s="16">
        <v>3</v>
      </c>
      <c r="B6" s="17" t="s">
        <v>14</v>
      </c>
      <c r="C6" s="18" t="s">
        <v>15</v>
      </c>
      <c r="D6" s="18" t="s">
        <v>7</v>
      </c>
      <c r="E6" s="18">
        <v>2.694</v>
      </c>
      <c r="F6" s="19" t="s">
        <v>97</v>
      </c>
      <c r="G6" s="13"/>
    </row>
    <row r="7" spans="1:7" ht="15.75">
      <c r="A7" s="16">
        <v>4</v>
      </c>
      <c r="B7" s="17" t="s">
        <v>16</v>
      </c>
      <c r="C7" s="18" t="s">
        <v>17</v>
      </c>
      <c r="D7" s="18" t="s">
        <v>18</v>
      </c>
      <c r="E7" s="18">
        <v>0.65</v>
      </c>
      <c r="F7" s="19" t="s">
        <v>97</v>
      </c>
      <c r="G7" s="13"/>
    </row>
    <row r="8" spans="1:7" ht="15.75">
      <c r="A8" s="16">
        <v>5</v>
      </c>
      <c r="B8" s="17" t="s">
        <v>19</v>
      </c>
      <c r="C8" s="18" t="s">
        <v>20</v>
      </c>
      <c r="D8" s="18" t="s">
        <v>8</v>
      </c>
      <c r="E8" s="18">
        <v>4.4740000000000002</v>
      </c>
      <c r="F8" s="19" t="s">
        <v>98</v>
      </c>
      <c r="G8" s="13"/>
    </row>
    <row r="9" spans="1:7" ht="15.75">
      <c r="A9" s="16">
        <v>6</v>
      </c>
      <c r="B9" s="17" t="s">
        <v>21</v>
      </c>
      <c r="C9" s="18" t="s">
        <v>22</v>
      </c>
      <c r="D9" s="18" t="s">
        <v>23</v>
      </c>
      <c r="E9" s="18">
        <v>0.81100000000000005</v>
      </c>
      <c r="F9" s="19" t="s">
        <v>98</v>
      </c>
      <c r="G9" s="13"/>
    </row>
    <row r="10" spans="1:7" ht="15.75">
      <c r="A10" s="16">
        <v>7</v>
      </c>
      <c r="B10" s="17" t="s">
        <v>24</v>
      </c>
      <c r="C10" s="18" t="s">
        <v>25</v>
      </c>
      <c r="D10" s="18" t="s">
        <v>26</v>
      </c>
      <c r="E10" s="18">
        <v>2.085</v>
      </c>
      <c r="F10" s="19" t="s">
        <v>98</v>
      </c>
      <c r="G10" s="20"/>
    </row>
    <row r="11" spans="1:7" ht="15.75">
      <c r="A11" s="16">
        <v>8</v>
      </c>
      <c r="B11" s="21" t="s">
        <v>27</v>
      </c>
      <c r="C11" s="22" t="s">
        <v>28</v>
      </c>
      <c r="D11" s="23" t="s">
        <v>103</v>
      </c>
      <c r="E11" s="24">
        <v>20.99</v>
      </c>
      <c r="F11" s="24" t="s">
        <v>98</v>
      </c>
      <c r="G11" s="25"/>
    </row>
    <row r="12" spans="1:7" ht="15.75">
      <c r="A12" s="26">
        <v>9</v>
      </c>
      <c r="B12" s="27" t="s">
        <v>104</v>
      </c>
      <c r="C12" s="28" t="s">
        <v>105</v>
      </c>
      <c r="D12" s="28" t="s">
        <v>106</v>
      </c>
      <c r="E12" s="28">
        <v>1.575</v>
      </c>
      <c r="F12" s="24" t="s">
        <v>98</v>
      </c>
      <c r="G12" s="25" t="s">
        <v>107</v>
      </c>
    </row>
    <row r="13" spans="1:7" ht="28.5">
      <c r="A13" s="26">
        <v>10</v>
      </c>
      <c r="B13" s="27" t="s">
        <v>29</v>
      </c>
      <c r="C13" s="28" t="s">
        <v>30</v>
      </c>
      <c r="D13" s="29" t="s">
        <v>108</v>
      </c>
      <c r="E13" s="28">
        <v>5.8</v>
      </c>
      <c r="F13" s="29" t="s">
        <v>109</v>
      </c>
      <c r="G13" s="30"/>
    </row>
    <row r="14" spans="1:7" ht="15.75">
      <c r="A14" s="16">
        <v>11</v>
      </c>
      <c r="B14" s="17" t="s">
        <v>31</v>
      </c>
      <c r="C14" s="31" t="s">
        <v>32</v>
      </c>
      <c r="D14" s="19" t="s">
        <v>110</v>
      </c>
      <c r="E14" s="18">
        <v>3.3460000000000001</v>
      </c>
      <c r="F14" s="19" t="s">
        <v>97</v>
      </c>
      <c r="G14" s="13"/>
    </row>
    <row r="15" spans="1:7" ht="15.75">
      <c r="A15" s="16">
        <v>12</v>
      </c>
      <c r="B15" s="17" t="s">
        <v>33</v>
      </c>
      <c r="C15" s="18" t="s">
        <v>34</v>
      </c>
      <c r="D15" s="18" t="s">
        <v>35</v>
      </c>
      <c r="E15" s="18">
        <v>5.3</v>
      </c>
      <c r="F15" s="32" t="s">
        <v>97</v>
      </c>
      <c r="G15" s="13"/>
    </row>
    <row r="16" spans="1:7" ht="15.75">
      <c r="A16" s="16">
        <v>13</v>
      </c>
      <c r="B16" s="17" t="s">
        <v>36</v>
      </c>
      <c r="C16" s="18" t="s">
        <v>37</v>
      </c>
      <c r="D16" s="18" t="s">
        <v>38</v>
      </c>
      <c r="E16" s="18">
        <v>1.67</v>
      </c>
      <c r="F16" s="19" t="s">
        <v>97</v>
      </c>
      <c r="G16" s="13"/>
    </row>
    <row r="17" spans="1:7" ht="15.75">
      <c r="A17" s="16">
        <v>14</v>
      </c>
      <c r="B17" s="17" t="s">
        <v>39</v>
      </c>
      <c r="C17" s="33" t="s">
        <v>40</v>
      </c>
      <c r="D17" s="18" t="s">
        <v>41</v>
      </c>
      <c r="E17" s="18">
        <v>0.96499999999999997</v>
      </c>
      <c r="F17" s="19" t="s">
        <v>97</v>
      </c>
      <c r="G17" s="13"/>
    </row>
    <row r="18" spans="1:7" ht="15.75">
      <c r="A18" s="26"/>
      <c r="B18" s="27" t="s">
        <v>111</v>
      </c>
      <c r="C18" s="28" t="s">
        <v>40</v>
      </c>
      <c r="D18" s="28" t="s">
        <v>112</v>
      </c>
      <c r="E18" s="28">
        <v>11.6</v>
      </c>
      <c r="F18" s="29" t="s">
        <v>97</v>
      </c>
      <c r="G18" s="34" t="s">
        <v>113</v>
      </c>
    </row>
    <row r="19" spans="1:7" ht="15.75">
      <c r="A19" s="16">
        <v>15</v>
      </c>
      <c r="B19" s="17" t="s">
        <v>42</v>
      </c>
      <c r="C19" s="18" t="s">
        <v>43</v>
      </c>
      <c r="D19" s="18" t="s">
        <v>44</v>
      </c>
      <c r="E19" s="18">
        <v>2.0230000000000001</v>
      </c>
      <c r="F19" s="19" t="s">
        <v>114</v>
      </c>
      <c r="G19" s="13"/>
    </row>
    <row r="20" spans="1:7" ht="15.75">
      <c r="A20" s="16">
        <v>16</v>
      </c>
      <c r="B20" s="17" t="s">
        <v>5</v>
      </c>
      <c r="C20" s="18" t="s">
        <v>45</v>
      </c>
      <c r="D20" s="18" t="s">
        <v>46</v>
      </c>
      <c r="E20" s="18">
        <v>4.1580000000000004</v>
      </c>
      <c r="F20" s="19" t="s">
        <v>97</v>
      </c>
      <c r="G20" s="13"/>
    </row>
    <row r="21" spans="1:7" ht="15.75">
      <c r="A21" s="16">
        <v>17</v>
      </c>
      <c r="B21" s="17" t="s">
        <v>47</v>
      </c>
      <c r="C21" s="18" t="s">
        <v>48</v>
      </c>
      <c r="D21" s="18" t="s">
        <v>49</v>
      </c>
      <c r="E21" s="18">
        <v>0.39300000000000002</v>
      </c>
      <c r="F21" s="19" t="s">
        <v>97</v>
      </c>
      <c r="G21" s="13"/>
    </row>
    <row r="22" spans="1:7" ht="15.75">
      <c r="A22" s="16">
        <v>18</v>
      </c>
      <c r="B22" s="17" t="s">
        <v>115</v>
      </c>
      <c r="C22" s="18" t="s">
        <v>50</v>
      </c>
      <c r="D22" s="18" t="s">
        <v>51</v>
      </c>
      <c r="E22" s="18">
        <v>8.7789999999999999</v>
      </c>
      <c r="F22" s="19" t="s">
        <v>97</v>
      </c>
      <c r="G22" s="13"/>
    </row>
    <row r="23" spans="1:7" ht="15.75">
      <c r="A23" s="16">
        <v>19</v>
      </c>
      <c r="B23" s="17" t="s">
        <v>52</v>
      </c>
      <c r="C23" s="18" t="s">
        <v>53</v>
      </c>
      <c r="D23" s="18" t="s">
        <v>54</v>
      </c>
      <c r="E23" s="18">
        <v>2.423</v>
      </c>
      <c r="F23" s="19" t="s">
        <v>98</v>
      </c>
      <c r="G23" s="13"/>
    </row>
    <row r="24" spans="1:7" ht="15.75">
      <c r="A24" s="16">
        <v>20</v>
      </c>
      <c r="B24" s="17" t="s">
        <v>55</v>
      </c>
      <c r="C24" s="19" t="s">
        <v>56</v>
      </c>
      <c r="D24" s="18" t="s">
        <v>57</v>
      </c>
      <c r="E24" s="18">
        <v>5.4649999999999999</v>
      </c>
      <c r="F24" s="19" t="s">
        <v>116</v>
      </c>
      <c r="G24" s="13"/>
    </row>
    <row r="25" spans="1:7" ht="15.75">
      <c r="A25" s="16">
        <v>21</v>
      </c>
      <c r="B25" s="17" t="s">
        <v>58</v>
      </c>
      <c r="C25" s="18" t="s">
        <v>59</v>
      </c>
      <c r="D25" s="18" t="s">
        <v>117</v>
      </c>
      <c r="E25" s="35">
        <v>3.4540000000000002</v>
      </c>
      <c r="F25" s="36" t="s">
        <v>116</v>
      </c>
      <c r="G25" s="50" t="s">
        <v>118</v>
      </c>
    </row>
    <row r="26" spans="1:7" ht="15.75">
      <c r="A26" s="16">
        <v>22</v>
      </c>
      <c r="B26" s="17" t="s">
        <v>60</v>
      </c>
      <c r="C26" s="33" t="s">
        <v>61</v>
      </c>
      <c r="D26" s="18" t="s">
        <v>119</v>
      </c>
      <c r="E26" s="37">
        <v>2.117</v>
      </c>
      <c r="F26" s="36" t="s">
        <v>120</v>
      </c>
      <c r="G26" s="50"/>
    </row>
    <row r="27" spans="1:7" ht="15.75">
      <c r="A27" s="16">
        <v>23</v>
      </c>
      <c r="B27" s="17" t="s">
        <v>62</v>
      </c>
      <c r="C27" s="18" t="s">
        <v>63</v>
      </c>
      <c r="D27" s="18" t="s">
        <v>64</v>
      </c>
      <c r="E27" s="38">
        <v>1.5529999999999999</v>
      </c>
      <c r="F27" s="19" t="s">
        <v>116</v>
      </c>
      <c r="G27" s="13"/>
    </row>
    <row r="28" spans="1:7" ht="15.75">
      <c r="A28" s="16">
        <v>24</v>
      </c>
      <c r="B28" s="17" t="s">
        <v>65</v>
      </c>
      <c r="C28" s="18" t="s">
        <v>66</v>
      </c>
      <c r="D28" s="18" t="s">
        <v>67</v>
      </c>
      <c r="E28" s="18">
        <v>7.032</v>
      </c>
      <c r="F28" s="18" t="s">
        <v>97</v>
      </c>
      <c r="G28" s="13"/>
    </row>
    <row r="29" spans="1:7" ht="15.75">
      <c r="A29" s="16">
        <v>25</v>
      </c>
      <c r="B29" s="17" t="s">
        <v>65</v>
      </c>
      <c r="C29" s="18" t="s">
        <v>68</v>
      </c>
      <c r="D29" s="18" t="s">
        <v>69</v>
      </c>
      <c r="E29" s="18">
        <v>0.879</v>
      </c>
      <c r="F29" s="19" t="s">
        <v>97</v>
      </c>
      <c r="G29" s="13"/>
    </row>
    <row r="30" spans="1:7" ht="15.75">
      <c r="A30" s="16">
        <v>26</v>
      </c>
      <c r="B30" s="17" t="s">
        <v>70</v>
      </c>
      <c r="C30" s="18" t="s">
        <v>71</v>
      </c>
      <c r="D30" s="18" t="s">
        <v>72</v>
      </c>
      <c r="E30" s="39">
        <v>3.9119999999999999</v>
      </c>
      <c r="F30" s="19" t="s">
        <v>97</v>
      </c>
      <c r="G30" s="40"/>
    </row>
    <row r="31" spans="1:7" ht="15.75">
      <c r="A31" s="16">
        <v>27</v>
      </c>
      <c r="B31" s="17" t="s">
        <v>73</v>
      </c>
      <c r="C31" s="18" t="s">
        <v>74</v>
      </c>
      <c r="D31" s="18" t="s">
        <v>75</v>
      </c>
      <c r="E31" s="18">
        <v>5.0129999999999999</v>
      </c>
      <c r="F31" s="14" t="s">
        <v>121</v>
      </c>
      <c r="G31" s="13"/>
    </row>
    <row r="32" spans="1:7" ht="15.75">
      <c r="A32" s="16">
        <v>28</v>
      </c>
      <c r="B32" s="17" t="s">
        <v>76</v>
      </c>
      <c r="C32" s="18" t="s">
        <v>77</v>
      </c>
      <c r="D32" s="18" t="s">
        <v>78</v>
      </c>
      <c r="E32" s="18">
        <v>4.5620000000000003</v>
      </c>
      <c r="F32" s="14" t="s">
        <v>122</v>
      </c>
      <c r="G32" s="13"/>
    </row>
    <row r="33" spans="1:7" ht="15.75">
      <c r="A33" s="16">
        <v>29</v>
      </c>
      <c r="B33" s="41" t="s">
        <v>79</v>
      </c>
      <c r="C33" s="31" t="s">
        <v>123</v>
      </c>
      <c r="D33" s="31" t="s">
        <v>124</v>
      </c>
      <c r="E33" s="31">
        <v>5.968</v>
      </c>
      <c r="F33" s="14" t="s">
        <v>121</v>
      </c>
      <c r="G33" s="42"/>
    </row>
    <row r="34" spans="1:7" ht="15.75">
      <c r="A34" s="16">
        <v>30</v>
      </c>
      <c r="B34" s="17" t="s">
        <v>80</v>
      </c>
      <c r="C34" s="18" t="s">
        <v>81</v>
      </c>
      <c r="D34" s="18" t="s">
        <v>82</v>
      </c>
      <c r="E34" s="18">
        <v>16.858000000000001</v>
      </c>
      <c r="F34" s="19" t="s">
        <v>98</v>
      </c>
      <c r="G34" s="43"/>
    </row>
    <row r="35" spans="1:7" ht="15.75">
      <c r="A35" s="16">
        <v>31</v>
      </c>
      <c r="B35" s="21" t="s">
        <v>83</v>
      </c>
      <c r="C35" s="23" t="s">
        <v>84</v>
      </c>
      <c r="D35" s="23" t="s">
        <v>85</v>
      </c>
      <c r="E35" s="23">
        <v>1.752</v>
      </c>
      <c r="F35" s="23" t="s">
        <v>97</v>
      </c>
      <c r="G35" s="44"/>
    </row>
    <row r="36" spans="1:7" ht="15.75">
      <c r="A36" s="16">
        <v>32</v>
      </c>
      <c r="B36" s="17" t="s">
        <v>86</v>
      </c>
      <c r="C36" s="18" t="s">
        <v>87</v>
      </c>
      <c r="D36" s="18" t="s">
        <v>88</v>
      </c>
      <c r="E36" s="18">
        <v>1.6240000000000001</v>
      </c>
      <c r="F36" s="19" t="s">
        <v>97</v>
      </c>
      <c r="G36" s="13"/>
    </row>
    <row r="37" spans="1:7" ht="15.75">
      <c r="A37" s="16">
        <v>33</v>
      </c>
      <c r="B37" s="45"/>
      <c r="C37" s="16" t="s">
        <v>89</v>
      </c>
      <c r="D37" s="16"/>
      <c r="E37" s="16"/>
      <c r="F37" s="46"/>
      <c r="G37" s="13"/>
    </row>
    <row r="38" spans="1:7" ht="42.75">
      <c r="A38" s="16">
        <v>34</v>
      </c>
      <c r="B38" s="16"/>
      <c r="C38" s="15" t="s">
        <v>90</v>
      </c>
      <c r="D38" s="16"/>
      <c r="E38" s="26"/>
      <c r="F38" s="47"/>
      <c r="G38" s="13"/>
    </row>
    <row r="39" spans="1:7">
      <c r="A39" s="16"/>
      <c r="B39" s="16" t="s">
        <v>6</v>
      </c>
      <c r="C39" s="16"/>
      <c r="D39" s="48"/>
      <c r="E39" s="16">
        <f>SUM(E4:E38)</f>
        <v>153.33100000000002</v>
      </c>
      <c r="F39" s="16"/>
      <c r="G39" s="13"/>
    </row>
    <row r="40" spans="1:7">
      <c r="A40" s="10"/>
      <c r="B40" s="11"/>
      <c r="C40" s="10"/>
      <c r="D40" s="10"/>
      <c r="E40" s="10"/>
      <c r="F40" s="9"/>
    </row>
    <row r="41" spans="1:7">
      <c r="A41" s="10"/>
      <c r="B41" s="11"/>
      <c r="C41" s="10"/>
      <c r="D41" s="10"/>
      <c r="E41" s="10"/>
      <c r="F41" s="9"/>
    </row>
    <row r="42" spans="1:7">
      <c r="A42" s="10"/>
      <c r="B42" s="10"/>
      <c r="C42" s="9"/>
      <c r="D42" s="10"/>
      <c r="E42" s="10"/>
      <c r="F42" s="10"/>
    </row>
    <row r="43" spans="1:7">
      <c r="A43" s="10"/>
      <c r="B43" s="10"/>
      <c r="C43" s="10"/>
      <c r="D43" s="12"/>
      <c r="E43" s="10"/>
      <c r="F43" s="10"/>
    </row>
    <row r="46" spans="1:7" ht="20.25">
      <c r="A46" s="51" t="s">
        <v>125</v>
      </c>
      <c r="B46" s="51"/>
      <c r="C46" s="51"/>
      <c r="D46" s="51"/>
      <c r="E46" s="51"/>
      <c r="F46" s="3"/>
    </row>
    <row r="47" spans="1:7">
      <c r="A47" s="1" t="s">
        <v>0</v>
      </c>
      <c r="B47" s="2" t="s">
        <v>92</v>
      </c>
      <c r="C47" s="2" t="s">
        <v>91</v>
      </c>
      <c r="D47" s="2" t="s">
        <v>3</v>
      </c>
      <c r="E47" s="2" t="s">
        <v>4</v>
      </c>
    </row>
    <row r="48" spans="1:7">
      <c r="A48" s="4">
        <v>1</v>
      </c>
      <c r="B48" s="4" t="s">
        <v>93</v>
      </c>
      <c r="C48" s="4">
        <v>106.53700000000001</v>
      </c>
      <c r="D48" s="4">
        <v>2222.1118000000001</v>
      </c>
      <c r="E48" s="5"/>
    </row>
    <row r="49" spans="1:5">
      <c r="A49" s="4">
        <v>2</v>
      </c>
      <c r="B49" s="4" t="s">
        <v>94</v>
      </c>
      <c r="C49" s="4">
        <v>142.03200000000001</v>
      </c>
      <c r="D49" s="4">
        <v>2753.6660000000002</v>
      </c>
      <c r="E49" s="5"/>
    </row>
    <row r="50" spans="1:5">
      <c r="A50" s="4">
        <v>3</v>
      </c>
      <c r="B50" s="4" t="s">
        <v>95</v>
      </c>
      <c r="C50" s="4">
        <v>153.33099999999999</v>
      </c>
      <c r="D50" s="4">
        <v>3798.723</v>
      </c>
      <c r="E50" s="5"/>
    </row>
    <row r="51" spans="1:5">
      <c r="A51" s="6"/>
      <c r="B51" s="7" t="s">
        <v>96</v>
      </c>
      <c r="C51" s="4">
        <f>SUM(C48:C50)</f>
        <v>401.9</v>
      </c>
      <c r="D51" s="4">
        <f>SUM(D48:D50)</f>
        <v>8774.5007999999998</v>
      </c>
      <c r="E51" s="6"/>
    </row>
  </sheetData>
  <mergeCells count="3">
    <mergeCell ref="A2:F2"/>
    <mergeCell ref="G25:G26"/>
    <mergeCell ref="A46:E4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2022-07-04T08:56:15Z</dcterms:modified>
</cp:coreProperties>
</file>