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50" windowHeight="10280"/>
  </bookViews>
  <sheets>
    <sheet name="Sheet1" sheetId="1" r:id="rId1"/>
    <sheet name="Sheet2" sheetId="2" r:id="rId2"/>
    <sheet name="Sheet3" sheetId="3" r:id="rId3"/>
  </sheets>
  <definedNames>
    <definedName name="_GoBack" localSheetId="0">Sheet1!$A$63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<sst xmlns="http://schemas.openxmlformats.org/spreadsheetml/2006/main" count="115" uniqueCount="91">
  <si>
    <t>手术机器人采购需求</t>
  </si>
  <si>
    <t>设备名称：手术机器人</t>
  </si>
  <si>
    <t>采购数量：1套</t>
  </si>
  <si>
    <t>预算总价：1300万</t>
  </si>
  <si>
    <t>所属医疗设备类别（可多选）：</t>
  </si>
  <si>
    <r>
      <rPr>
        <sz val="12"/>
        <rFont val="仿宋_GB2312"/>
        <charset val="134"/>
      </rPr>
      <t>面向企业分类：</t>
    </r>
    <r>
      <rPr>
        <sz val="12"/>
        <rFont val="Wingdings"/>
        <charset val="2"/>
      </rPr>
      <t>þ</t>
    </r>
    <r>
      <rPr>
        <sz val="12"/>
        <rFont val="仿宋_GB2312"/>
        <charset val="134"/>
      </rPr>
      <t xml:space="preserve">  面向大、中、小、微的各类供应商采购</t>
    </r>
  </si>
  <si>
    <r>
      <rPr>
        <sz val="12"/>
        <rFont val="仿宋_GB2312"/>
        <charset val="134"/>
      </rPr>
      <t xml:space="preserve">              </t>
    </r>
    <r>
      <rPr>
        <sz val="12"/>
        <rFont val="Wingdings"/>
        <charset val="2"/>
      </rPr>
      <t>¨</t>
    </r>
    <r>
      <rPr>
        <sz val="12"/>
        <rFont val="仿宋_GB2312"/>
        <charset val="134"/>
      </rPr>
      <t xml:space="preserve">  专门面向中小企业采购</t>
    </r>
  </si>
  <si>
    <r>
      <rPr>
        <sz val="12"/>
        <rFont val="仿宋_GB2312"/>
        <charset val="134"/>
      </rPr>
      <t xml:space="preserve">              </t>
    </r>
    <r>
      <rPr>
        <sz val="12"/>
        <rFont val="Wingdings"/>
        <charset val="2"/>
      </rPr>
      <t>¨</t>
    </r>
    <r>
      <rPr>
        <sz val="12"/>
        <rFont val="仿宋_GB2312"/>
        <charset val="134"/>
      </rPr>
      <t xml:space="preserve">  专门面向小微企业采购</t>
    </r>
  </si>
  <si>
    <r>
      <rPr>
        <sz val="12"/>
        <rFont val="仿宋_GB2312"/>
        <charset val="134"/>
      </rPr>
      <t>是否可以采购进口产品：</t>
    </r>
    <r>
      <rPr>
        <sz val="12"/>
        <rFont val="Wingdings"/>
        <charset val="2"/>
      </rPr>
      <t>¨</t>
    </r>
    <r>
      <rPr>
        <sz val="12"/>
        <rFont val="仿宋_GB2312"/>
        <charset val="134"/>
      </rPr>
      <t xml:space="preserve">是    </t>
    </r>
    <r>
      <rPr>
        <sz val="12"/>
        <rFont val="Wingdings"/>
        <charset val="2"/>
      </rPr>
      <t>þ</t>
    </r>
    <r>
      <rPr>
        <sz val="12"/>
        <rFont val="仿宋_GB2312"/>
        <charset val="134"/>
      </rPr>
      <t>否</t>
    </r>
  </si>
  <si>
    <t>需求内容及描述</t>
  </si>
  <si>
    <t>评分分值</t>
  </si>
  <si>
    <t>是否要提供技术支持资料（是/否）</t>
  </si>
  <si>
    <t>一、主要功能与目标</t>
  </si>
  <si>
    <t>配置由医生控制台、患者手术台、影像处理平台组成的胸腹腔内窥镜手术控制系统及各种附件和手术器械，由医生利用主从操控系统对于微创手术器械进行控制，用于泌尿外科、普通外科、妇科、胸外科腔镜手术。</t>
  </si>
  <si>
    <t>二、主要技术参数</t>
  </si>
  <si>
    <t>具备5G远程功能扩展组件，能开展≥4不同临床专业科室的远程人体手术（需提供注册证作为依据）。</t>
  </si>
  <si>
    <t>是/需提供注册证作为依据</t>
  </si>
  <si>
    <t>具有力呈现功能，配置力呈现功能组件。</t>
  </si>
  <si>
    <t>是/需提供相关技术支持文件</t>
  </si>
  <si>
    <t>内窥镜可视范围≥90°。</t>
  </si>
  <si>
    <t>人体工学控制器≥5组10方向，至少包括医生扶手高度、主控制臂高度、立体监视器高度、立体监视器角度的主动调整，以及脚踏面板的前后被动调整。</t>
  </si>
  <si>
    <t>主要技术参数小计分值</t>
  </si>
  <si>
    <t>三、一般技术参数</t>
  </si>
  <si>
    <t>无需佩戴3D眼镜即可实现三维视野。</t>
  </si>
  <si>
    <t>否</t>
  </si>
  <si>
    <t>配置同品牌胸腹腔内窥镜手术系统专用三维电子内窥镜，视向角0°，分辨率≥1080P，图像模式支持3D和2D。</t>
  </si>
  <si>
    <t>配置同品牌胸腹腔内窥镜手术系统专用三维电子内窥镜，视向角30°，分辨率≥1080P，图像模式支持3D和2D。</t>
  </si>
  <si>
    <t>配置专用机器人持针钳：自由度≥4，直径≤8.5mm。</t>
  </si>
  <si>
    <t>是</t>
  </si>
  <si>
    <t>配置专用机器人双极弧形电凝钳：自由度≥4，直径≤8.5mm。</t>
  </si>
  <si>
    <t>配置专用机器人双极鸭嘴电凝钳：自由度≥4，直径≤8.5mm。</t>
  </si>
  <si>
    <t>配置专用机器人单极小电钩：自由度≥4，直径≤8.5mm。</t>
  </si>
  <si>
    <t>配置专用机器人单极弧剪：自由度≥4，直径≤8.5mm。</t>
  </si>
  <si>
    <t>机械臂数量≥4。</t>
  </si>
  <si>
    <t>3.10</t>
  </si>
  <si>
    <t>内窥镜可以安装在任意一个机械臂上；非翻转操作下，内窥镜控制旋转角度≥200°。</t>
  </si>
  <si>
    <t>具备腹腔除烟功能：可排除术中电外科设备使用时所产生的烟雾，降低画面烟雾感，增强图像清晰度。</t>
  </si>
  <si>
    <t>3.12</t>
  </si>
  <si>
    <t>具备血管增强功能：强化手术视野中各级血管与周围组织的对比度，以便于更清晰的显示血管。</t>
  </si>
  <si>
    <t>3.13</t>
  </si>
  <si>
    <t>配置荧光图像处理器，至少具有高清白光、融合荧光、黑白荧光三种模式，支持IR亮度调节，支持≥6种清晰度和色彩模式。</t>
  </si>
  <si>
    <t>3.14</t>
  </si>
  <si>
    <t>智能入位指导解剖部位≥5种。</t>
  </si>
  <si>
    <t>3.15</t>
  </si>
  <si>
    <t>画中画模式可以同时支持≥2路外接信号，支持种类≥4种，包括超声、心电图、CT、其他类型内窥镜图像信号。</t>
  </si>
  <si>
    <t>3.16</t>
  </si>
  <si>
    <t>机械臂具有智能一键收纳和智能一键展开功能。</t>
  </si>
  <si>
    <t>3.17</t>
  </si>
  <si>
    <t>具备激光引导指示功能：提供将患者手术平台定位于最优工作位置，避免术中机器臂碰撞，用户可选择开启或关闭此功能</t>
  </si>
  <si>
    <t>3.18</t>
  </si>
  <si>
    <t>3D立体目镜角度可独立调整；手柄基座可与3D立体目镜基座相对调整。</t>
  </si>
  <si>
    <t>3.19</t>
  </si>
  <si>
    <t>主控制臂和医生扶手可独立相对调整。</t>
  </si>
  <si>
    <t>3.20</t>
  </si>
  <si>
    <t>配置触摸控制面板和控制舵触摸板。</t>
  </si>
  <si>
    <t>3.21</t>
  </si>
  <si>
    <t>配置力呈现戳卡，通过硬件接收力（在注册证或注册证附件中体现）。</t>
  </si>
  <si>
    <t>3.22</t>
  </si>
  <si>
    <t>配置力呈现戳卡配套用穿刺针（在注册证或注册证附件中体现）。</t>
  </si>
  <si>
    <t>3.23</t>
  </si>
  <si>
    <t>配置适合医生左手操控的控制臂和适合医生右手操控的控制臂，左手操控臂和右手操控臂能同时使用。影像处理终端具备独立成像能力。具备内窥镜图像处理器，能够处理3D图像</t>
  </si>
  <si>
    <t>3.24</t>
  </si>
  <si>
    <t>医生控制台可以为医生提供清晰的3D图像，并能够提供手术操作所必须的控制信号输入。</t>
  </si>
  <si>
    <t xml:space="preserve">         一般技术参数小计分值</t>
  </si>
  <si>
    <t>技术参数总计分值</t>
  </si>
  <si>
    <t>四、伴随服务要求</t>
  </si>
  <si>
    <t>产品配置要求</t>
  </si>
  <si>
    <t>1. 医生控制台1台
2. 患者手术台1台
3. 影像处理平台1套
4. 能量平台1台
5. 气腹机1台
6. 超声高频外科系统1套
7. 影像处理终端（含刻录机）1套
8. 显示器及台车1套
9. 视向角0°3D电子内窥镜≥1条
10. 视向角30°3D电子内窥镜≥1条
11. 手术器械配置满足≥10例外科手术需要（包括但不限于专用机器人双极弧形电凝钳、专用机器人持针钳、专用机器人双极鸭嘴电凝钳、专用机器人单极小电钩、专用机器人单极弧剪、无菌罩等）
12. 力呈现戳卡、单极线缆、双极线缆、视频线缆等其他开展机器人“人工智能辅助治疗技术”需要的配件及设备维护配件</t>
  </si>
  <si>
    <t>随机工具、产品的升级要求</t>
  </si>
  <si>
    <t>投标人应随机提供设备日常维修、保养和测试所必需的专用工具，并应详细说明工具的用途及用于何种设备，其价格包括在投标总价中。软件需随着技术进步而升级，提供易于实施的软件升级方案，可以在不更换硬件的情况下，提升其性能。终身软件免费升级</t>
  </si>
  <si>
    <t>安装</t>
  </si>
  <si>
    <t xml:space="preserve">√需要 </t>
  </si>
  <si>
    <t>投标人负责送货至医院指定地点，负责安排卸货，全面负责设备的安装和调试，并提供安装必要的零部件。由于拟购设备需要联网，涉及网口相关改造，送货、卸货、安装及调试等工作实施前，投标人须提供具体网口改造方案（网口改造其费用包含在投标总价中），方案应完全满足采购人使用需要，经采购人审核通过后，方可实施。</t>
  </si>
  <si>
    <t>调试</t>
  </si>
  <si>
    <t>投标人负责送货至采购人指定地点，负责安排卸货，全面负责设备的安装和调试。</t>
  </si>
  <si>
    <t>提供技术援助</t>
  </si>
  <si>
    <t>（1）供货时，提供操作手册、塑封的中文简明操作卡片、全套安装、操作和维护使用说明书。各种软件有备份光盘或磁盘。
（2）免费按照采购人要求提供手术跟台支持服务。</t>
  </si>
  <si>
    <t>培训</t>
  </si>
  <si>
    <t>供应商有操作和维修培训计划，能够提供应用培训。不限培训人次。</t>
  </si>
  <si>
    <t>验收方案</t>
  </si>
  <si>
    <t>投标人提供的产品应完全符合招标需求及投标承诺，验收时严格对照招投标材料及采购合同，确保采购物资的数量和质量达标</t>
  </si>
  <si>
    <t>五、售后服务要求</t>
  </si>
  <si>
    <t>售后服务响应时间</t>
  </si>
  <si>
    <t xml:space="preserve">提供国内免费报修电话号码 。                                                                                              报修响应速度：要求制造商具备维修部，故障报修响应时间≤1小时,工程师到场时间≤3小时；如不能在接到报修后3天内修复的，投标人应在1天内提供备机供医院使用。                                                 </t>
  </si>
  <si>
    <t>质保期内服务内容与计划</t>
  </si>
  <si>
    <t>（1）质保期≥12个月（包含所有设备和内窥镜）。
（2）保质期内产生的所有维修费用（包括零部件费用、运返费用等费用)均由投标人承担。
（3）质保期内每年对投标产品免费进行4次现场维护保养，并向采购人提供标准维护保养报告。
（4）质保期内的开机率≥95%（按一年365天计算，停机最多18天，超过1天，保修期延长7天）。
（5）与其他系统连接时免费提供技术支持，包括但不限于：数据接口开放；水源、气源、电源的连接等。
（6）由制造商出具承诺书。</t>
  </si>
  <si>
    <t>质保期外服务内容与计划</t>
  </si>
  <si>
    <t>由制造商出具承诺书：（1）质保期外有偿维保方案/合同应符合以下要求：1）年度保修合同价（全保）≤100万元，并报价；2）服务内容与计划和质保期内的保持一致。
（2）未签署保修合同的维修服务应符合以下要求：1）质保期外仅收取零件费用，免收任何人工费、差旅费等其他用；2）零件费用按不高于市场价70%的折扣收取。</t>
  </si>
  <si>
    <t>质保期外整机维保价格、备品备件、零配件、耗材等价格情况</t>
  </si>
  <si>
    <t>投标人或制造商在质量保证期满后须按投标文件中承诺的易损件和备品备件内容和数量及时向采购人提供。未列入易损件和备品备件清单的，如采购人需要使用，由制造商（或供应商）免费提供。</t>
  </si>
  <si>
    <t>投标人或制造商应保证该设备的所有维修零配件供应年限≥15年。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</si>
</sst>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1"/>
      <name val="宋体"/>
      <charset val="134"/>
    </font>
    <font>
      <b/>
      <sz val="18"/>
      <name val="宋体"/>
      <charset val="134"/>
      <scheme val="minor"/>
    </font>
    <font>
      <sz val="12"/>
      <name val="仿宋_GB2312"/>
      <charset val="134"/>
    </font>
    <font>
      <b/>
      <sz val="11"/>
      <name val="宋体"/>
      <charset val="134"/>
      <scheme val="minor"/>
    </font>
    <font>
      <sz val="12"/>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Wingdings"/>
      <charset val="2"/>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lignment vertical="center"/>
    </xf>
  </cellStyleXfs>
  <cellXfs count="51">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lignment vertical="center"/>
    </xf>
    <xf numFmtId="0" fontId="3"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2" xfId="0" applyFont="1" applyBorder="1" applyAlignment="1">
      <alignment horizontal="left" vertical="center"/>
    </xf>
    <xf numFmtId="0" fontId="5" fillId="0" borderId="3" xfId="0" applyFont="1" applyBorder="1" applyAlignment="1">
      <alignment horizontal="left" vertical="center" wrapText="1"/>
    </xf>
    <xf numFmtId="49" fontId="1" fillId="0" borderId="2" xfId="0" applyNumberFormat="1"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51" applyFont="1" applyFill="1" applyBorder="1" applyAlignment="1">
      <alignment horizontal="left" vertical="center" wrapText="1"/>
    </xf>
    <xf numFmtId="0" fontId="1" fillId="0" borderId="3" xfId="51" applyFont="1" applyFill="1" applyBorder="1" applyAlignment="1">
      <alignment horizontal="lef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2" borderId="7" xfId="49" applyFont="1" applyFill="1" applyBorder="1" applyAlignment="1">
      <alignment horizontal="center" vertical="center" wrapText="1"/>
    </xf>
    <xf numFmtId="0" fontId="5" fillId="2" borderId="0" xfId="49" applyFont="1" applyFill="1" applyAlignment="1">
      <alignment horizontal="center" vertical="center" wrapText="1"/>
    </xf>
    <xf numFmtId="0" fontId="1" fillId="0" borderId="1" xfId="49" applyFont="1" applyBorder="1" applyAlignment="1">
      <alignment horizontal="left" vertical="center" wrapText="1"/>
    </xf>
    <xf numFmtId="0" fontId="5" fillId="0" borderId="1" xfId="49" applyFont="1" applyBorder="1" applyAlignment="1">
      <alignment horizontal="left" vertical="center" wrapText="1"/>
    </xf>
    <xf numFmtId="0" fontId="6" fillId="0" borderId="1" xfId="49" applyFont="1" applyBorder="1" applyAlignment="1">
      <alignment horizontal="left" vertical="center" wrapText="1"/>
    </xf>
    <xf numFmtId="0" fontId="5" fillId="0" borderId="1" xfId="49" applyFont="1" applyBorder="1" applyAlignment="1">
      <alignment horizontal="center" vertical="center" wrapText="1"/>
    </xf>
    <xf numFmtId="0" fontId="1" fillId="0" borderId="0" xfId="0" applyFont="1" applyAlignment="1">
      <alignment vertical="center" wrapText="1"/>
    </xf>
    <xf numFmtId="0" fontId="1" fillId="0" borderId="8" xfId="0" applyFont="1" applyBorder="1" applyAlignment="1">
      <alignment horizontal="left" vertical="center" wrapText="1"/>
    </xf>
    <xf numFmtId="0" fontId="1" fillId="0" borderId="0" xfId="0" applyFont="1" applyFill="1" applyAlignment="1">
      <alignmen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right" vertical="center" wrapText="1"/>
    </xf>
    <xf numFmtId="0" fontId="1" fillId="0" borderId="8" xfId="0" applyFont="1" applyFill="1" applyBorder="1" applyAlignment="1">
      <alignment horizontal="left" vertical="center" wrapText="1"/>
    </xf>
    <xf numFmtId="0" fontId="1" fillId="0" borderId="8" xfId="51" applyFont="1" applyFill="1" applyBorder="1" applyAlignment="1">
      <alignment horizontal="left" vertical="center" wrapText="1"/>
    </xf>
    <xf numFmtId="0" fontId="5" fillId="0" borderId="8" xfId="0" applyFont="1" applyBorder="1" applyAlignment="1">
      <alignment horizontal="right" vertical="center" wrapText="1"/>
    </xf>
    <xf numFmtId="0" fontId="5" fillId="0" borderId="1" xfId="0" applyFont="1" applyBorder="1" applyAlignment="1">
      <alignment horizontal="justify" vertical="center" wrapText="1"/>
    </xf>
    <xf numFmtId="0" fontId="5" fillId="2" borderId="9" xfId="0" applyFont="1" applyFill="1" applyBorder="1" applyAlignment="1">
      <alignment horizontal="center" vertical="center" wrapText="1"/>
    </xf>
    <xf numFmtId="0" fontId="5" fillId="2" borderId="10" xfId="49" applyFont="1" applyFill="1" applyBorder="1" applyAlignment="1">
      <alignment horizontal="center" vertical="center" wrapText="1"/>
    </xf>
    <xf numFmtId="0" fontId="2" fillId="0" borderId="0" xfId="0" applyFont="1" applyAlignment="1">
      <alignment vertical="center" wrapText="1"/>
    </xf>
    <xf numFmtId="0" fontId="7" fillId="0" borderId="0" xfId="0" applyFont="1" applyAlignment="1">
      <alignment horizontal="justify" vertical="top"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4</xdr:row>
          <xdr:rowOff>47625</xdr:rowOff>
        </xdr:from>
        <xdr:to>
          <xdr:col>3</xdr:col>
          <xdr:colOff>228600</xdr:colOff>
          <xdr:row>4</xdr:row>
          <xdr:rowOff>257175</xdr:rowOff>
        </xdr:to>
        <xdr:sp>
          <xdr:nvSpPr>
            <xdr:cNvPr id="1028" name="Check Box 4" hidden="1">
              <a:extLst>
                <a:ext uri="{63B3BB69-23CF-44E3-9099-C40C66FF867C}">
                  <a14:compatExt spid="_x0000_s1028"/>
                </a:ext>
              </a:extLst>
            </xdr:cNvPr>
            <xdr:cNvSpPr/>
          </xdr:nvSpPr>
          <xdr:spPr>
            <a:xfrm>
              <a:off x="2562860" y="1343025"/>
              <a:ext cx="59055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第一类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xdr:row>
          <xdr:rowOff>38100</xdr:rowOff>
        </xdr:from>
        <xdr:to>
          <xdr:col>3</xdr:col>
          <xdr:colOff>1047750</xdr:colOff>
          <xdr:row>4</xdr:row>
          <xdr:rowOff>247650</xdr:rowOff>
        </xdr:to>
        <xdr:sp>
          <xdr:nvSpPr>
            <xdr:cNvPr id="1029" name="Check Box 5" hidden="1">
              <a:extLst>
                <a:ext uri="{63B3BB69-23CF-44E3-9099-C40C66FF867C}">
                  <a14:compatExt spid="_x0000_s1029"/>
                </a:ext>
              </a:extLst>
            </xdr:cNvPr>
            <xdr:cNvSpPr/>
          </xdr:nvSpPr>
          <xdr:spPr>
            <a:xfrm>
              <a:off x="3362960" y="1333500"/>
              <a:ext cx="6096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第二类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xdr:row>
          <xdr:rowOff>38100</xdr:rowOff>
        </xdr:from>
        <xdr:to>
          <xdr:col>4</xdr:col>
          <xdr:colOff>971550</xdr:colOff>
          <xdr:row>4</xdr:row>
          <xdr:rowOff>247650</xdr:rowOff>
        </xdr:to>
        <xdr:sp>
          <xdr:nvSpPr>
            <xdr:cNvPr id="1030" name="Check Box 6" hidden="1">
              <a:extLst>
                <a:ext uri="{63B3BB69-23CF-44E3-9099-C40C66FF867C}">
                  <a14:compatExt spid="_x0000_s1030"/>
                </a:ext>
              </a:extLst>
            </xdr:cNvPr>
            <xdr:cNvSpPr/>
          </xdr:nvSpPr>
          <xdr:spPr>
            <a:xfrm>
              <a:off x="4500245" y="1333500"/>
              <a:ext cx="6096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第三类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60"/>
  <sheetViews>
    <sheetView tabSelected="1" topLeftCell="A53" workbookViewId="0">
      <selection activeCell="H59" sqref="H59"/>
    </sheetView>
  </sheetViews>
  <sheetFormatPr defaultColWidth="9" defaultRowHeight="13.5"/>
  <cols>
    <col min="1" max="1" width="8.37272727272727" style="3" customWidth="1"/>
    <col min="2" max="2" width="20" style="4" customWidth="1"/>
    <col min="3" max="3" width="13.5" style="3" customWidth="1"/>
    <col min="4" max="4" width="17.3727272727273" style="3" customWidth="1"/>
    <col min="5" max="5" width="29.6272727272727" style="3" customWidth="1"/>
    <col min="6" max="6" width="13.5" style="4" customWidth="1"/>
    <col min="7" max="7" width="27.3727272727273" style="4" customWidth="1"/>
    <col min="8" max="8" width="36.2545454545455" style="4" customWidth="1"/>
    <col min="9" max="9" width="47.8727272727273" style="5" customWidth="1"/>
    <col min="10" max="16384" width="9" style="5"/>
  </cols>
  <sheetData>
    <row r="1" ht="30" customHeight="1" spans="1:8">
      <c r="A1" s="6" t="s">
        <v>0</v>
      </c>
      <c r="B1" s="6"/>
      <c r="C1" s="6"/>
      <c r="D1" s="6"/>
      <c r="E1" s="6"/>
      <c r="F1" s="6"/>
      <c r="G1" s="6"/>
      <c r="H1" s="34"/>
    </row>
    <row r="2" ht="24" customHeight="1" spans="1:8">
      <c r="A2" s="7" t="s">
        <v>1</v>
      </c>
      <c r="B2" s="8"/>
      <c r="C2" s="8"/>
      <c r="D2" s="8"/>
      <c r="E2" s="8"/>
      <c r="F2" s="8"/>
      <c r="G2" s="35"/>
      <c r="H2" s="34"/>
    </row>
    <row r="3" ht="24" customHeight="1" spans="1:8">
      <c r="A3" s="7" t="s">
        <v>2</v>
      </c>
      <c r="B3" s="8"/>
      <c r="C3" s="8"/>
      <c r="D3" s="8"/>
      <c r="E3" s="8"/>
      <c r="F3" s="8"/>
      <c r="G3" s="35"/>
      <c r="H3" s="34"/>
    </row>
    <row r="4" ht="24" customHeight="1" spans="1:8">
      <c r="A4" s="7" t="s">
        <v>3</v>
      </c>
      <c r="B4" s="8"/>
      <c r="C4" s="8"/>
      <c r="D4" s="8"/>
      <c r="E4" s="8"/>
      <c r="F4" s="8"/>
      <c r="G4" s="35"/>
      <c r="H4" s="34"/>
    </row>
    <row r="5" ht="41.25" customHeight="1" spans="1:8">
      <c r="A5" s="9" t="s">
        <v>4</v>
      </c>
      <c r="B5" s="9"/>
      <c r="C5" s="9"/>
      <c r="D5" s="9"/>
      <c r="E5" s="9"/>
      <c r="F5" s="9"/>
      <c r="G5" s="9"/>
      <c r="H5" s="34"/>
    </row>
    <row r="6" s="1" customFormat="1" ht="24" customHeight="1" spans="1:8">
      <c r="A6" s="10" t="s">
        <v>5</v>
      </c>
      <c r="B6" s="10"/>
      <c r="C6" s="10"/>
      <c r="D6" s="10"/>
      <c r="E6" s="10"/>
      <c r="F6" s="10"/>
      <c r="G6" s="10"/>
      <c r="H6" s="36"/>
    </row>
    <row r="7" s="1" customFormat="1" ht="24" customHeight="1" spans="1:8">
      <c r="A7" s="10" t="s">
        <v>6</v>
      </c>
      <c r="B7" s="10"/>
      <c r="C7" s="10"/>
      <c r="D7" s="10"/>
      <c r="E7" s="10"/>
      <c r="F7" s="10"/>
      <c r="G7" s="10"/>
      <c r="H7" s="36"/>
    </row>
    <row r="8" s="1" customFormat="1" ht="24" customHeight="1" spans="1:8">
      <c r="A8" s="10" t="s">
        <v>7</v>
      </c>
      <c r="B8" s="10"/>
      <c r="C8" s="10"/>
      <c r="D8" s="10"/>
      <c r="E8" s="10"/>
      <c r="F8" s="10"/>
      <c r="G8" s="10"/>
      <c r="H8" s="36"/>
    </row>
    <row r="9" s="1" customFormat="1" ht="24" customHeight="1" spans="1:8">
      <c r="A9" s="10" t="s">
        <v>8</v>
      </c>
      <c r="B9" s="10"/>
      <c r="C9" s="10"/>
      <c r="D9" s="10"/>
      <c r="E9" s="10"/>
      <c r="F9" s="10"/>
      <c r="G9" s="10"/>
      <c r="H9" s="36"/>
    </row>
    <row r="10" ht="46.15" customHeight="1" spans="1:8">
      <c r="A10" s="11" t="s">
        <v>9</v>
      </c>
      <c r="B10" s="12"/>
      <c r="C10" s="12"/>
      <c r="D10" s="12"/>
      <c r="E10" s="37"/>
      <c r="F10" s="38" t="s">
        <v>10</v>
      </c>
      <c r="G10" s="38" t="s">
        <v>11</v>
      </c>
      <c r="H10" s="34"/>
    </row>
    <row r="11" ht="19.9" customHeight="1" spans="1:8">
      <c r="A11" s="13" t="s">
        <v>12</v>
      </c>
      <c r="B11" s="14"/>
      <c r="C11" s="14"/>
      <c r="D11" s="14"/>
      <c r="E11" s="14"/>
      <c r="F11" s="14"/>
      <c r="G11" s="39"/>
      <c r="H11" s="34"/>
    </row>
    <row r="12" ht="48.95" customHeight="1" spans="1:8">
      <c r="A12" s="15">
        <v>1.1</v>
      </c>
      <c r="B12" s="7" t="s">
        <v>13</v>
      </c>
      <c r="C12" s="16"/>
      <c r="D12" s="16"/>
      <c r="E12" s="16"/>
      <c r="F12" s="16"/>
      <c r="G12" s="40"/>
      <c r="H12" s="34"/>
    </row>
    <row r="13" ht="19.9" customHeight="1" spans="1:8">
      <c r="A13" s="13" t="s">
        <v>14</v>
      </c>
      <c r="B13" s="14"/>
      <c r="C13" s="14"/>
      <c r="D13" s="14"/>
      <c r="E13" s="14"/>
      <c r="F13" s="14"/>
      <c r="G13" s="39"/>
      <c r="H13" s="34"/>
    </row>
    <row r="14" ht="35.25" customHeight="1" spans="1:8">
      <c r="A14" s="7">
        <v>2.1</v>
      </c>
      <c r="B14" s="7" t="s">
        <v>15</v>
      </c>
      <c r="C14" s="8"/>
      <c r="D14" s="8"/>
      <c r="E14" s="35"/>
      <c r="F14" s="41">
        <v>4</v>
      </c>
      <c r="G14" s="9" t="s">
        <v>16</v>
      </c>
      <c r="H14" s="34"/>
    </row>
    <row r="15" ht="19.9" customHeight="1" spans="1:8">
      <c r="A15" s="7">
        <v>2.2</v>
      </c>
      <c r="B15" s="7" t="s">
        <v>17</v>
      </c>
      <c r="C15" s="8"/>
      <c r="D15" s="8"/>
      <c r="E15" s="35"/>
      <c r="F15" s="41">
        <v>4</v>
      </c>
      <c r="G15" s="9" t="s">
        <v>18</v>
      </c>
      <c r="H15" s="34"/>
    </row>
    <row r="16" ht="19.9" customHeight="1" spans="1:8">
      <c r="A16" s="7">
        <v>2.3</v>
      </c>
      <c r="B16" s="7" t="s">
        <v>19</v>
      </c>
      <c r="C16" s="8"/>
      <c r="D16" s="8"/>
      <c r="E16" s="35"/>
      <c r="F16" s="41">
        <v>4</v>
      </c>
      <c r="G16" s="9" t="s">
        <v>18</v>
      </c>
      <c r="H16" s="34"/>
    </row>
    <row r="17" ht="38.25" customHeight="1" spans="1:8">
      <c r="A17" s="7">
        <v>2.4</v>
      </c>
      <c r="B17" s="7" t="s">
        <v>20</v>
      </c>
      <c r="C17" s="8"/>
      <c r="D17" s="8"/>
      <c r="E17" s="35"/>
      <c r="F17" s="41">
        <v>4</v>
      </c>
      <c r="G17" s="9" t="s">
        <v>18</v>
      </c>
      <c r="H17" s="34"/>
    </row>
    <row r="18" ht="16.15" customHeight="1" spans="1:8">
      <c r="A18" s="7"/>
      <c r="B18" s="11" t="s">
        <v>21</v>
      </c>
      <c r="C18" s="12"/>
      <c r="D18" s="12"/>
      <c r="E18" s="37"/>
      <c r="F18" s="38">
        <f>SUM(F14:F17)</f>
        <v>16</v>
      </c>
      <c r="G18" s="42"/>
      <c r="H18" s="34"/>
    </row>
    <row r="19" ht="19.9" customHeight="1" spans="1:8">
      <c r="A19" s="13" t="s">
        <v>22</v>
      </c>
      <c r="B19" s="14"/>
      <c r="C19" s="14"/>
      <c r="D19" s="14"/>
      <c r="E19" s="14"/>
      <c r="F19" s="14"/>
      <c r="G19" s="39"/>
      <c r="H19" s="34"/>
    </row>
    <row r="20" spans="1:8">
      <c r="A20" s="17">
        <v>3.1</v>
      </c>
      <c r="B20" s="7" t="s">
        <v>23</v>
      </c>
      <c r="C20" s="8"/>
      <c r="D20" s="8"/>
      <c r="E20" s="35"/>
      <c r="F20" s="41">
        <v>0.5</v>
      </c>
      <c r="G20" s="41" t="s">
        <v>24</v>
      </c>
      <c r="H20" s="34"/>
    </row>
    <row r="21" ht="53.25" customHeight="1" spans="1:8">
      <c r="A21" s="17">
        <v>3.2</v>
      </c>
      <c r="B21" s="7" t="s">
        <v>25</v>
      </c>
      <c r="C21" s="8"/>
      <c r="D21" s="8"/>
      <c r="E21" s="35"/>
      <c r="F21" s="41">
        <v>0.5</v>
      </c>
      <c r="G21" s="41" t="s">
        <v>24</v>
      </c>
      <c r="H21" s="34"/>
    </row>
    <row r="22" ht="35.25" customHeight="1" spans="1:8">
      <c r="A22" s="17">
        <v>3.3</v>
      </c>
      <c r="B22" s="7" t="s">
        <v>26</v>
      </c>
      <c r="C22" s="8"/>
      <c r="D22" s="8"/>
      <c r="E22" s="35"/>
      <c r="F22" s="41">
        <v>0.5</v>
      </c>
      <c r="G22" s="41" t="s">
        <v>24</v>
      </c>
      <c r="H22" s="34"/>
    </row>
    <row r="23" ht="19.9" customHeight="1" spans="1:8">
      <c r="A23" s="17">
        <v>3.4</v>
      </c>
      <c r="B23" s="18" t="s">
        <v>27</v>
      </c>
      <c r="C23" s="19"/>
      <c r="D23" s="19"/>
      <c r="E23" s="43"/>
      <c r="F23" s="41">
        <v>2</v>
      </c>
      <c r="G23" s="41" t="s">
        <v>28</v>
      </c>
      <c r="H23" s="34"/>
    </row>
    <row r="24" ht="19.9" customHeight="1" spans="1:8">
      <c r="A24" s="17">
        <v>3.5</v>
      </c>
      <c r="B24" s="18" t="s">
        <v>29</v>
      </c>
      <c r="C24" s="19"/>
      <c r="D24" s="19"/>
      <c r="E24" s="43"/>
      <c r="F24" s="41">
        <v>2</v>
      </c>
      <c r="G24" s="41" t="s">
        <v>28</v>
      </c>
      <c r="H24" s="34"/>
    </row>
    <row r="25" ht="19.9" customHeight="1" spans="1:8">
      <c r="A25" s="17">
        <v>3.6</v>
      </c>
      <c r="B25" s="18" t="s">
        <v>30</v>
      </c>
      <c r="C25" s="19"/>
      <c r="D25" s="19"/>
      <c r="E25" s="43"/>
      <c r="F25" s="41">
        <v>2</v>
      </c>
      <c r="G25" s="41" t="s">
        <v>28</v>
      </c>
      <c r="H25" s="34"/>
    </row>
    <row r="26" ht="19.5" customHeight="1" spans="1:8">
      <c r="A26" s="17">
        <v>3.7</v>
      </c>
      <c r="B26" s="18" t="s">
        <v>31</v>
      </c>
      <c r="C26" s="19"/>
      <c r="D26" s="19"/>
      <c r="E26" s="43"/>
      <c r="F26" s="41">
        <v>2</v>
      </c>
      <c r="G26" s="41" t="s">
        <v>28</v>
      </c>
      <c r="H26" s="34"/>
    </row>
    <row r="27" ht="19.9" customHeight="1" spans="1:8">
      <c r="A27" s="17">
        <v>3.8</v>
      </c>
      <c r="B27" s="18" t="s">
        <v>32</v>
      </c>
      <c r="C27" s="19"/>
      <c r="D27" s="19"/>
      <c r="E27" s="43"/>
      <c r="F27" s="41">
        <v>2</v>
      </c>
      <c r="G27" s="41" t="s">
        <v>28</v>
      </c>
      <c r="H27" s="34"/>
    </row>
    <row r="28" ht="19.9" customHeight="1" spans="1:8">
      <c r="A28" s="17">
        <v>3.9</v>
      </c>
      <c r="B28" s="7" t="s">
        <v>33</v>
      </c>
      <c r="C28" s="8"/>
      <c r="D28" s="8"/>
      <c r="E28" s="35"/>
      <c r="F28" s="41">
        <v>0.5</v>
      </c>
      <c r="G28" s="41" t="s">
        <v>24</v>
      </c>
      <c r="H28" s="34"/>
    </row>
    <row r="29" ht="19.9" customHeight="1" spans="1:8">
      <c r="A29" s="17" t="s">
        <v>34</v>
      </c>
      <c r="B29" s="7" t="s">
        <v>35</v>
      </c>
      <c r="C29" s="8"/>
      <c r="D29" s="8"/>
      <c r="E29" s="35"/>
      <c r="F29" s="41">
        <v>1</v>
      </c>
      <c r="G29" s="41" t="s">
        <v>24</v>
      </c>
      <c r="H29" s="34"/>
    </row>
    <row r="30" ht="32.25" customHeight="1" spans="1:8">
      <c r="A30" s="17">
        <v>3.11</v>
      </c>
      <c r="B30" s="18" t="s">
        <v>36</v>
      </c>
      <c r="C30" s="19"/>
      <c r="D30" s="19"/>
      <c r="E30" s="43"/>
      <c r="F30" s="41">
        <v>1</v>
      </c>
      <c r="G30" s="41" t="s">
        <v>28</v>
      </c>
      <c r="H30" s="34"/>
    </row>
    <row r="31" ht="27.75" customHeight="1" spans="1:8">
      <c r="A31" s="17" t="s">
        <v>37</v>
      </c>
      <c r="B31" s="18" t="s">
        <v>38</v>
      </c>
      <c r="C31" s="19"/>
      <c r="D31" s="19"/>
      <c r="E31" s="43"/>
      <c r="F31" s="41">
        <v>1</v>
      </c>
      <c r="G31" s="41" t="s">
        <v>28</v>
      </c>
      <c r="H31" s="34"/>
    </row>
    <row r="32" ht="33.75" customHeight="1" spans="1:8">
      <c r="A32" s="17" t="s">
        <v>39</v>
      </c>
      <c r="B32" s="18" t="s">
        <v>40</v>
      </c>
      <c r="C32" s="19"/>
      <c r="D32" s="19"/>
      <c r="E32" s="43"/>
      <c r="F32" s="41">
        <v>0.5</v>
      </c>
      <c r="G32" s="41" t="s">
        <v>24</v>
      </c>
      <c r="H32" s="34"/>
    </row>
    <row r="33" ht="19.9" customHeight="1" spans="1:8">
      <c r="A33" s="17" t="s">
        <v>41</v>
      </c>
      <c r="B33" s="7" t="s">
        <v>42</v>
      </c>
      <c r="C33" s="8"/>
      <c r="D33" s="8"/>
      <c r="E33" s="35"/>
      <c r="F33" s="41">
        <v>0.5</v>
      </c>
      <c r="G33" s="41" t="s">
        <v>28</v>
      </c>
      <c r="H33" s="34"/>
    </row>
    <row r="34" ht="36.75" customHeight="1" spans="1:8">
      <c r="A34" s="17" t="s">
        <v>43</v>
      </c>
      <c r="B34" s="7" t="s">
        <v>44</v>
      </c>
      <c r="C34" s="8"/>
      <c r="D34" s="8"/>
      <c r="E34" s="35"/>
      <c r="F34" s="41">
        <v>0.5</v>
      </c>
      <c r="G34" s="41" t="s">
        <v>28</v>
      </c>
      <c r="H34" s="34"/>
    </row>
    <row r="35" ht="19.9" customHeight="1" spans="1:8">
      <c r="A35" s="17" t="s">
        <v>45</v>
      </c>
      <c r="B35" s="7" t="s">
        <v>46</v>
      </c>
      <c r="C35" s="8"/>
      <c r="D35" s="8"/>
      <c r="E35" s="35"/>
      <c r="F35" s="41">
        <v>0.5</v>
      </c>
      <c r="G35" s="41" t="s">
        <v>24</v>
      </c>
      <c r="H35" s="34"/>
    </row>
    <row r="36" ht="38.65" customHeight="1" spans="1:8">
      <c r="A36" s="17" t="s">
        <v>47</v>
      </c>
      <c r="B36" s="18" t="s">
        <v>48</v>
      </c>
      <c r="C36" s="19"/>
      <c r="D36" s="19"/>
      <c r="E36" s="43"/>
      <c r="F36" s="41">
        <v>0.5</v>
      </c>
      <c r="G36" s="41" t="s">
        <v>24</v>
      </c>
      <c r="H36" s="34"/>
    </row>
    <row r="37" ht="19.9" customHeight="1" spans="1:8">
      <c r="A37" s="17" t="s">
        <v>49</v>
      </c>
      <c r="B37" s="18" t="s">
        <v>50</v>
      </c>
      <c r="C37" s="19"/>
      <c r="D37" s="19"/>
      <c r="E37" s="43"/>
      <c r="F37" s="41">
        <v>0.5</v>
      </c>
      <c r="G37" s="41" t="s">
        <v>24</v>
      </c>
      <c r="H37" s="34"/>
    </row>
    <row r="38" ht="19.9" customHeight="1" spans="1:8">
      <c r="A38" s="17" t="s">
        <v>51</v>
      </c>
      <c r="B38" s="7" t="s">
        <v>52</v>
      </c>
      <c r="C38" s="8"/>
      <c r="D38" s="8"/>
      <c r="E38" s="35"/>
      <c r="F38" s="41">
        <v>0.5</v>
      </c>
      <c r="G38" s="41" t="s">
        <v>24</v>
      </c>
      <c r="H38" s="34"/>
    </row>
    <row r="39" ht="19.9" customHeight="1" spans="1:8">
      <c r="A39" s="17" t="s">
        <v>53</v>
      </c>
      <c r="B39" s="7" t="s">
        <v>54</v>
      </c>
      <c r="C39" s="8"/>
      <c r="D39" s="8"/>
      <c r="E39" s="35"/>
      <c r="F39" s="41">
        <v>0.5</v>
      </c>
      <c r="G39" s="41" t="s">
        <v>24</v>
      </c>
      <c r="H39" s="34"/>
    </row>
    <row r="40" ht="25" customHeight="1" spans="1:8">
      <c r="A40" s="17" t="s">
        <v>55</v>
      </c>
      <c r="B40" s="18" t="s">
        <v>56</v>
      </c>
      <c r="C40" s="19"/>
      <c r="D40" s="19"/>
      <c r="E40" s="43"/>
      <c r="F40" s="41">
        <v>2</v>
      </c>
      <c r="G40" s="41" t="s">
        <v>28</v>
      </c>
      <c r="H40" s="34"/>
    </row>
    <row r="41" ht="19.9" customHeight="1" spans="1:8">
      <c r="A41" s="17" t="s">
        <v>57</v>
      </c>
      <c r="B41" s="18" t="s">
        <v>58</v>
      </c>
      <c r="C41" s="19"/>
      <c r="D41" s="19"/>
      <c r="E41" s="43"/>
      <c r="F41" s="41">
        <v>2</v>
      </c>
      <c r="G41" s="41" t="s">
        <v>28</v>
      </c>
      <c r="H41" s="34"/>
    </row>
    <row r="42" ht="47.1" customHeight="1" spans="1:8">
      <c r="A42" s="17" t="s">
        <v>59</v>
      </c>
      <c r="B42" s="20" t="s">
        <v>60</v>
      </c>
      <c r="C42" s="21"/>
      <c r="D42" s="21"/>
      <c r="E42" s="44"/>
      <c r="F42" s="41">
        <v>0.5</v>
      </c>
      <c r="G42" s="41" t="s">
        <v>24</v>
      </c>
      <c r="H42" s="34"/>
    </row>
    <row r="43" ht="24.95" customHeight="1" spans="1:8">
      <c r="A43" s="17" t="s">
        <v>61</v>
      </c>
      <c r="B43" s="18" t="s">
        <v>62</v>
      </c>
      <c r="C43" s="19"/>
      <c r="D43" s="19"/>
      <c r="E43" s="43"/>
      <c r="F43" s="41">
        <v>0.5</v>
      </c>
      <c r="G43" s="41" t="s">
        <v>24</v>
      </c>
      <c r="H43" s="34"/>
    </row>
    <row r="44" ht="19.15" customHeight="1" spans="1:8">
      <c r="A44" s="22" t="s">
        <v>63</v>
      </c>
      <c r="B44" s="23"/>
      <c r="C44" s="23"/>
      <c r="D44" s="23"/>
      <c r="E44" s="45"/>
      <c r="F44" s="38">
        <f>SUM(F20:F43)</f>
        <v>24</v>
      </c>
      <c r="G44" s="46"/>
      <c r="H44" s="34"/>
    </row>
    <row r="45" ht="19.15" customHeight="1" spans="1:8">
      <c r="A45" s="22" t="s">
        <v>64</v>
      </c>
      <c r="B45" s="23"/>
      <c r="C45" s="23"/>
      <c r="D45" s="23"/>
      <c r="E45" s="45"/>
      <c r="F45" s="38">
        <f>F18+F44</f>
        <v>40</v>
      </c>
      <c r="G45" s="46"/>
      <c r="H45" s="34"/>
    </row>
    <row r="46" ht="19.9" customHeight="1" spans="1:8">
      <c r="A46" s="13" t="s">
        <v>65</v>
      </c>
      <c r="B46" s="24"/>
      <c r="C46" s="24"/>
      <c r="D46" s="24"/>
      <c r="E46" s="24"/>
      <c r="F46" s="24"/>
      <c r="G46" s="47"/>
      <c r="H46" s="34"/>
    </row>
    <row r="47" ht="194.25" customHeight="1" spans="1:8">
      <c r="A47" s="9">
        <v>4.1</v>
      </c>
      <c r="B47" s="25" t="s">
        <v>66</v>
      </c>
      <c r="C47" s="9" t="s">
        <v>67</v>
      </c>
      <c r="D47" s="9"/>
      <c r="E47" s="9"/>
      <c r="F47" s="9"/>
      <c r="G47" s="9"/>
      <c r="H47" s="34"/>
    </row>
    <row r="48" ht="45" customHeight="1" spans="1:15">
      <c r="A48" s="9">
        <v>4.2</v>
      </c>
      <c r="B48" s="25" t="s">
        <v>68</v>
      </c>
      <c r="C48" s="9" t="s">
        <v>69</v>
      </c>
      <c r="D48" s="9"/>
      <c r="E48" s="9"/>
      <c r="F48" s="9"/>
      <c r="G48" s="9"/>
      <c r="H48" s="34"/>
      <c r="O48" s="50"/>
    </row>
    <row r="49" ht="22.5" customHeight="1" spans="1:15">
      <c r="A49" s="26">
        <v>4.3</v>
      </c>
      <c r="B49" s="25" t="s">
        <v>70</v>
      </c>
      <c r="C49" s="9" t="s">
        <v>71</v>
      </c>
      <c r="D49" s="9"/>
      <c r="E49" s="9"/>
      <c r="F49" s="9"/>
      <c r="G49" s="9"/>
      <c r="H49" s="34"/>
      <c r="O49" s="50"/>
    </row>
    <row r="50" ht="49.5" customHeight="1" spans="1:15">
      <c r="A50" s="27"/>
      <c r="B50" s="25"/>
      <c r="C50" s="9" t="s">
        <v>72</v>
      </c>
      <c r="D50" s="9"/>
      <c r="E50" s="9"/>
      <c r="F50" s="9"/>
      <c r="G50" s="9"/>
      <c r="H50" s="34"/>
      <c r="O50" s="50"/>
    </row>
    <row r="51" ht="29.25" customHeight="1" spans="1:15">
      <c r="A51" s="9">
        <v>4.4</v>
      </c>
      <c r="B51" s="25" t="s">
        <v>73</v>
      </c>
      <c r="C51" s="9" t="s">
        <v>74</v>
      </c>
      <c r="D51" s="9"/>
      <c r="E51" s="9"/>
      <c r="F51" s="9"/>
      <c r="G51" s="9"/>
      <c r="H51" s="34"/>
      <c r="O51" s="50"/>
    </row>
    <row r="52" ht="51.75" customHeight="1" spans="1:15">
      <c r="A52" s="9">
        <v>4.5</v>
      </c>
      <c r="B52" s="25" t="s">
        <v>75</v>
      </c>
      <c r="C52" s="9" t="s">
        <v>76</v>
      </c>
      <c r="D52" s="9"/>
      <c r="E52" s="9"/>
      <c r="F52" s="9"/>
      <c r="G52" s="9"/>
      <c r="H52" s="34"/>
      <c r="O52" s="50"/>
    </row>
    <row r="53" ht="43" customHeight="1" spans="1:15">
      <c r="A53" s="9">
        <v>4.6</v>
      </c>
      <c r="B53" s="25" t="s">
        <v>77</v>
      </c>
      <c r="C53" s="9" t="s">
        <v>78</v>
      </c>
      <c r="D53" s="9"/>
      <c r="E53" s="9"/>
      <c r="F53" s="9"/>
      <c r="G53" s="9"/>
      <c r="H53" s="34"/>
      <c r="O53" s="50"/>
    </row>
    <row r="54" ht="36" customHeight="1" spans="1:15">
      <c r="A54" s="9">
        <v>4.7</v>
      </c>
      <c r="B54" s="25" t="s">
        <v>79</v>
      </c>
      <c r="C54" s="9" t="s">
        <v>80</v>
      </c>
      <c r="D54" s="9"/>
      <c r="E54" s="9"/>
      <c r="F54" s="9"/>
      <c r="G54" s="9"/>
      <c r="H54" s="34"/>
      <c r="O54" s="50"/>
    </row>
    <row r="55" ht="19.9" customHeight="1" spans="1:8">
      <c r="A55" s="28" t="s">
        <v>81</v>
      </c>
      <c r="B55" s="29"/>
      <c r="C55" s="29"/>
      <c r="D55" s="29"/>
      <c r="E55" s="29"/>
      <c r="F55" s="29"/>
      <c r="G55" s="48"/>
      <c r="H55" s="34"/>
    </row>
    <row r="56" ht="53.25" customHeight="1" spans="1:8">
      <c r="A56" s="30">
        <v>1</v>
      </c>
      <c r="B56" s="31" t="s">
        <v>82</v>
      </c>
      <c r="C56" s="30" t="s">
        <v>83</v>
      </c>
      <c r="D56" s="30"/>
      <c r="E56" s="30"/>
      <c r="F56" s="30"/>
      <c r="G56" s="30"/>
      <c r="H56" s="34"/>
    </row>
    <row r="57" ht="96" customHeight="1" spans="1:9">
      <c r="A57" s="30">
        <v>2</v>
      </c>
      <c r="B57" s="31" t="s">
        <v>84</v>
      </c>
      <c r="C57" s="30" t="s">
        <v>85</v>
      </c>
      <c r="D57" s="30"/>
      <c r="E57" s="30"/>
      <c r="F57" s="30"/>
      <c r="G57" s="30"/>
      <c r="H57" s="34"/>
      <c r="I57" s="4"/>
    </row>
    <row r="58" ht="77.25" customHeight="1" spans="1:8">
      <c r="A58" s="30">
        <v>3</v>
      </c>
      <c r="B58" s="31" t="s">
        <v>86</v>
      </c>
      <c r="C58" s="30" t="s">
        <v>87</v>
      </c>
      <c r="D58" s="30"/>
      <c r="E58" s="30"/>
      <c r="F58" s="30"/>
      <c r="G58" s="30"/>
      <c r="H58" s="34"/>
    </row>
    <row r="59" s="2" customFormat="1" ht="50" customHeight="1" spans="1:8">
      <c r="A59" s="32">
        <v>4</v>
      </c>
      <c r="B59" s="33" t="s">
        <v>88</v>
      </c>
      <c r="C59" s="30" t="s">
        <v>89</v>
      </c>
      <c r="D59" s="30"/>
      <c r="E59" s="30"/>
      <c r="F59" s="30"/>
      <c r="G59" s="30"/>
      <c r="H59" s="49"/>
    </row>
    <row r="60" s="2" customFormat="1" ht="21" customHeight="1" spans="1:8">
      <c r="A60" s="32"/>
      <c r="B60" s="33"/>
      <c r="C60" s="30" t="s">
        <v>90</v>
      </c>
      <c r="D60" s="30"/>
      <c r="E60" s="30"/>
      <c r="F60" s="30"/>
      <c r="G60" s="30"/>
      <c r="H60" s="49"/>
    </row>
  </sheetData>
  <mergeCells count="64">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A19:G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A44:E44"/>
    <mergeCell ref="A45:E45"/>
    <mergeCell ref="A46:G46"/>
    <mergeCell ref="C47:G47"/>
    <mergeCell ref="C48:G48"/>
    <mergeCell ref="C49:G49"/>
    <mergeCell ref="C50:G50"/>
    <mergeCell ref="C51:G51"/>
    <mergeCell ref="C52:G52"/>
    <mergeCell ref="C53:G53"/>
    <mergeCell ref="C54:G54"/>
    <mergeCell ref="A55:G55"/>
    <mergeCell ref="C56:G56"/>
    <mergeCell ref="C57:G57"/>
    <mergeCell ref="C58:G58"/>
    <mergeCell ref="C59:G59"/>
    <mergeCell ref="C60:G60"/>
    <mergeCell ref="A49:A50"/>
    <mergeCell ref="A59:A60"/>
    <mergeCell ref="B49:B50"/>
    <mergeCell ref="B59:B60"/>
  </mergeCells>
  <pageMargins left="0.7" right="0.7" top="0.75" bottom="0.75" header="0.3" footer="0.3"/>
  <pageSetup paperSize="9" orientation="portrait" horizontalDpi="200"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1028" name="Check Box 4" r:id="rId3">
              <controlPr defaultSize="0">
                <anchor moveWithCells="1">
                  <from>
                    <xdr:col>2</xdr:col>
                    <xdr:colOff>581025</xdr:colOff>
                    <xdr:row>4</xdr:row>
                    <xdr:rowOff>47625</xdr:rowOff>
                  </from>
                  <to>
                    <xdr:col>3</xdr:col>
                    <xdr:colOff>228600</xdr:colOff>
                    <xdr:row>4</xdr:row>
                    <xdr:rowOff>257175</xdr:rowOff>
                  </to>
                </anchor>
              </controlPr>
            </control>
          </mc:Choice>
        </mc:AlternateContent>
        <mc:AlternateContent xmlns:mc="http://schemas.openxmlformats.org/markup-compatibility/2006">
          <mc:Choice Requires="x14">
            <control shapeId="1029" name="Check Box 5" r:id="rId4">
              <controlPr defaultSize="0">
                <anchor moveWithCells="1">
                  <from>
                    <xdr:col>3</xdr:col>
                    <xdr:colOff>438150</xdr:colOff>
                    <xdr:row>4</xdr:row>
                    <xdr:rowOff>38100</xdr:rowOff>
                  </from>
                  <to>
                    <xdr:col>3</xdr:col>
                    <xdr:colOff>1047750</xdr:colOff>
                    <xdr:row>4</xdr:row>
                    <xdr:rowOff>247650</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361950</xdr:colOff>
                    <xdr:row>4</xdr:row>
                    <xdr:rowOff>38100</xdr:rowOff>
                  </from>
                  <to>
                    <xdr:col>4</xdr:col>
                    <xdr:colOff>971550</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许开文</dc:creator>
  <cp:lastModifiedBy>高际航</cp:lastModifiedBy>
  <dcterms:created xsi:type="dcterms:W3CDTF">2006-09-16T19:21:00Z</dcterms:created>
  <dcterms:modified xsi:type="dcterms:W3CDTF">2025-07-07T15:07:23Z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085C0843FBA798A1E90B30680834116D_43</vt:lpwstr>
  </property>
</Properties>
</file>