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488"/>
  </bookViews>
  <sheets>
    <sheet name="Sheet1" sheetId="1" r:id="rId1"/>
    <sheet name="Sheet2" sheetId="2" r:id="rId2"/>
    <sheet name="Sheet3" sheetId="3" r:id="rId3"/>
  </sheets>
  <definedNames>
    <definedName name="_GoBack" localSheetId="0">Sheet1!$A$64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<sst xmlns="http://schemas.openxmlformats.org/spreadsheetml/2006/main" count="129" uniqueCount="94">
  <si>
    <t>新华医院医疗设备采购需求（第4包）</t>
  </si>
  <si>
    <t>设备名称：暖箱和远红外辐射床二合一多功能培养箱带秤和多功能二合一暖箱</t>
  </si>
  <si>
    <t>采购数量：4台</t>
  </si>
  <si>
    <t>预算总价：140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</si>
  <si>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</si>
  <si>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</si>
  <si>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</si>
  <si>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</si>
  <si>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</si>
  <si>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多功能培养箱应用于早产儿、低体重、新生儿、危重症新生儿的恒温培养保育，提供适宜的温度、湿度支持，并支持在开放环境下进行抢救及护理治疗，从而减少新生儿的生存压力，降低死亡率。早产儿住到暖箱以后，暖箱24小时运作，患儿的病情与暖箱性能息息相关，是早产儿赖以生存的重要设备之一。</t>
  </si>
  <si>
    <t>为确保临床实际业务开展需要，（A）3台需具备暖箱、辐射台二合一的切换功能并带电子秤，（B）一台带转运功能；</t>
  </si>
  <si>
    <t>二、主要技术参数（A）</t>
  </si>
  <si>
    <r>
      <rPr>
        <sz val="12"/>
        <color rgb="FF000000"/>
        <rFont val="仿宋_GB2312"/>
        <charset val="134"/>
      </rPr>
      <t>伺服温控范围为35-37.5°C，精度0.3</t>
    </r>
    <r>
      <rPr>
        <sz val="12"/>
        <color rgb="FF000000"/>
        <rFont val="宋体-简"/>
        <charset val="134"/>
      </rPr>
      <t>º</t>
    </r>
    <r>
      <rPr>
        <sz val="12"/>
        <color rgb="FF000000"/>
        <rFont val="仿宋_GB2312"/>
        <charset val="134"/>
      </rPr>
      <t>C，显示范围30-42°C</t>
    </r>
  </si>
  <si>
    <t>否</t>
  </si>
  <si>
    <t>2.1.1</t>
  </si>
  <si>
    <t>虹吸式加湿系统，最大限度减少管路残留水，保障无菌</t>
  </si>
  <si>
    <t>是</t>
  </si>
  <si>
    <t>主要技术参数小计分值</t>
  </si>
  <si>
    <t>三、一般技术参数(A）</t>
  </si>
  <si>
    <t>精准度</t>
  </si>
  <si>
    <t>箱温测控范围20-39°C，增量±0.1°C</t>
  </si>
  <si>
    <t>3.1.1</t>
  </si>
  <si>
    <t>标配内置电子秤，测量范围300-7999克，可存储并生成直观的体重趋势图≥96小时</t>
  </si>
  <si>
    <t>3.1.2</t>
  </si>
  <si>
    <t>伺服湿度控制范围30-95%</t>
  </si>
  <si>
    <t>灵敏度</t>
  </si>
  <si>
    <t>辐射台加热模式，热力照射强度16mW/cm2</t>
  </si>
  <si>
    <t>3.2.1</t>
  </si>
  <si>
    <t>辐射台模式能量控制增量5%</t>
  </si>
  <si>
    <t>3.2.2</t>
  </si>
  <si>
    <t>伺服温控分辨率±0.1°C，病人测量温控精度±0.3°C</t>
  </si>
  <si>
    <t>稳定性</t>
  </si>
  <si>
    <t>具有双向风帘和加强风帘系统，确保箱内暖空气在侧挡板开放状态下不易散出，维持暖箱微环境的热量平衡，空气流速&lt;10m/s</t>
  </si>
  <si>
    <t>3.3.1</t>
  </si>
  <si>
    <t>具备安静模式，噪音水平&lt;50dBa。</t>
  </si>
  <si>
    <t>3.3.2</t>
  </si>
  <si>
    <t>双体温探头设计，可同时测量双胎，连体婴或显示两个不同部位的皮肤温度</t>
  </si>
  <si>
    <t>耐用度</t>
  </si>
  <si>
    <t>保暖台采用无粉尘、不碎裂的碳钢材质加热</t>
  </si>
  <si>
    <t>3.4.1</t>
  </si>
  <si>
    <t>加湿水槽内部分隔有单独加热槽，可高温灭菌</t>
  </si>
  <si>
    <t>3.4.2</t>
  </si>
  <si>
    <t>直观透明硬质加湿水槽位于暖箱正前方，避免干烧</t>
  </si>
  <si>
    <t>其他</t>
  </si>
  <si>
    <t>根据患儿的体重、胎龄、产后日龄等，一键选择设置最适合婴儿生长发育的中性温度</t>
  </si>
  <si>
    <t>3.5.1</t>
  </si>
  <si>
    <t>独立大存储穿越式抽屉，双向推拉，方便存储</t>
  </si>
  <si>
    <t>3.5.2</t>
  </si>
  <si>
    <t>支持所有部件徒手拆卸，方便清洁</t>
  </si>
  <si>
    <t xml:space="preserve">         一般技术参数小计分值</t>
  </si>
  <si>
    <t>四、主要技术参数（B）</t>
  </si>
  <si>
    <t>暖箱、辐射台功能转换机械式切换，快速简单开合，切换周期不超过2秒，静音又无需电源体，床旁工作人员不会过热</t>
  </si>
  <si>
    <t>辐射加热头：2个加热元件，以优化加热更均匀，自动适应床垫倾斜保持加热均匀</t>
  </si>
  <si>
    <t>五、一般技术参数(B）</t>
  </si>
  <si>
    <t>湿度设置范围：关，30 － 99 % RH 步长 1 %，自动</t>
  </si>
  <si>
    <t>5.1.1</t>
  </si>
  <si>
    <t>内置体重秤测量范围: 200 － 5,000 g，显示范围: 0 － 10,045 g ，精度: 1 g</t>
  </si>
  <si>
    <t>空气温度调节：设置范围 20 － 39 °C ，测量范围 13 － 45 °C ，精度±0.1°C</t>
  </si>
  <si>
    <t>5.2.1</t>
  </si>
  <si>
    <t>皮肤温度调节：设置范围 34 － 38 °C ，测量范围 13 － 43 °C  ，精度±0.1°C</t>
  </si>
  <si>
    <t>可配置播放音频文件，外接 MP3 播放器或手机通过一体的音响播放音乐或父母的语音，最高55 dB(A)</t>
  </si>
  <si>
    <t>5.3.1</t>
  </si>
  <si>
    <t>箱内噪音不大于40 dB(A)</t>
  </si>
  <si>
    <t>湿度系统具有自洁功能</t>
  </si>
  <si>
    <t>5.4.1</t>
  </si>
  <si>
    <t>床垫具备防水解压性能</t>
  </si>
  <si>
    <t>材质：箱内材质不含双酚氨，整体材质均不含乳胶</t>
  </si>
  <si>
    <t>5.5.1</t>
  </si>
  <si>
    <t>可与呼吸机连接，实现院内转运功能</t>
  </si>
  <si>
    <t>技术参数总计分值</t>
  </si>
  <si>
    <t>六、伴随服务要求</t>
  </si>
  <si>
    <t>产品附件要求</t>
  </si>
  <si>
    <t>按厂家标准配置提供；</t>
  </si>
  <si>
    <t>随机工具、产品的升级要求</t>
  </si>
  <si>
    <t>安装</t>
  </si>
  <si>
    <r>
      <rPr>
        <sz val="12"/>
        <color rgb="FFFF0000"/>
        <rFont val="仿宋_GB2312"/>
        <charset val="134"/>
      </rPr>
      <t xml:space="preserve">¨需要  </t>
    </r>
    <r>
      <rPr>
        <sz val="12"/>
        <color rgb="FF000000"/>
        <rFont val="仿宋_GB2312"/>
        <charset val="134"/>
      </rPr>
      <t xml:space="preserve">   ¨不需要</t>
    </r>
  </si>
  <si>
    <t>产家负责安装</t>
  </si>
  <si>
    <t>调试</t>
  </si>
  <si>
    <t>调试合格，方能验收</t>
  </si>
  <si>
    <t>提供技术援助</t>
  </si>
  <si>
    <t>提供产品相关技术文件；</t>
  </si>
  <si>
    <t>培训</t>
  </si>
  <si>
    <t>厂家培训到科室熟练使用；</t>
  </si>
  <si>
    <t>验收方案</t>
  </si>
  <si>
    <t>医护熟练操作，方能验收；</t>
  </si>
  <si>
    <t>七、售后服务要求</t>
  </si>
  <si>
    <t>售后服务响应时间</t>
  </si>
  <si>
    <t>2小时响应，24小时到达现场处理；</t>
  </si>
  <si>
    <t>服务内容与计划</t>
  </si>
  <si>
    <t>每年巡检一次，软件终身免费升级；</t>
  </si>
  <si>
    <t>维保内容与价格</t>
  </si>
  <si>
    <r>
      <t>保修期36个月，</t>
    </r>
    <r>
      <rPr>
        <sz val="12"/>
        <color rgb="FF000000"/>
        <rFont val="仿宋_GB2312"/>
        <charset val="134"/>
      </rPr>
      <t>保修期满后整机年保修价格为成交价格7%，每年维护一次；</t>
    </r>
  </si>
  <si>
    <t>备品备件供货与价格</t>
  </si>
  <si>
    <t>质保期后主要零配件清单，所需的易损件和备品备件报价的9折提供、相关耗材报价的9折提供；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</si>
</sst>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1"/>
      <name val="仿宋_GB2312"/>
      <charset val="134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2"/>
      <color rgb="FFFF0000"/>
      <name val="仿宋_GB2312"/>
      <charset val="134"/>
    </font>
    <font>
      <b/>
      <sz val="11"/>
      <color theme="1"/>
      <name val="仿宋_GB2312"/>
      <charset val="134"/>
    </font>
    <font>
      <sz val="12"/>
      <name val="Microsoft YaHei UI"/>
      <charset val="134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-简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8458815271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/>
    </xf>
    <xf numFmtId="0" fontId="8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587829</xdr:colOff>
          <xdr:row>4</xdr:row>
          <xdr:rowOff>54429</xdr:rowOff>
        </xdr:from>
        <xdr:to>
          <xdr:col>3</xdr:col>
          <xdr:colOff>228600</xdr:colOff>
          <xdr:row>4</xdr:row>
          <xdr:rowOff>261257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79625" y="1787525"/>
              <a:ext cx="563880" cy="20701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440871</xdr:colOff>
          <xdr:row>4</xdr:row>
          <xdr:rowOff>38100</xdr:rowOff>
        </xdr:from>
        <xdr:to>
          <xdr:col>4</xdr:col>
          <xdr:colOff>92529</xdr:colOff>
          <xdr:row>4</xdr:row>
          <xdr:rowOff>250371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55595" y="1771650"/>
              <a:ext cx="574040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364671</xdr:colOff>
          <xdr:row>4</xdr:row>
          <xdr:rowOff>38100</xdr:rowOff>
        </xdr:from>
        <xdr:to>
          <xdr:col>4</xdr:col>
          <xdr:colOff>952500</xdr:colOff>
          <xdr:row>4</xdr:row>
          <xdr:rowOff>250371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2050" y="1771650"/>
              <a:ext cx="588010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61"/>
  <sheetViews>
    <sheetView tabSelected="1" workbookViewId="0">
      <selection activeCell="A4" sqref="A4:G4"/>
    </sheetView>
  </sheetViews>
  <sheetFormatPr defaultColWidth="9" defaultRowHeight="13.8"/>
  <cols>
    <col min="1" max="1" width="8.30555555555556" style="4" customWidth="1"/>
    <col min="2" max="4" width="13.4537037037037" style="4" customWidth="1"/>
    <col min="5" max="5" width="26" style="4" customWidth="1"/>
    <col min="6" max="7" width="13.4537037037037" style="4" customWidth="1"/>
  </cols>
  <sheetData>
    <row r="1" s="1" customFormat="1" ht="64.5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24" customHeight="1" spans="1:7">
      <c r="A2" s="6" t="s">
        <v>1</v>
      </c>
      <c r="B2" s="7"/>
      <c r="C2" s="7"/>
      <c r="D2" s="7"/>
      <c r="E2" s="7"/>
      <c r="F2" s="7"/>
      <c r="G2" s="43"/>
    </row>
    <row r="3" s="1" customFormat="1" ht="24" customHeight="1" spans="1:7">
      <c r="A3" s="6" t="s">
        <v>2</v>
      </c>
      <c r="B3" s="7"/>
      <c r="C3" s="7"/>
      <c r="D3" s="7"/>
      <c r="E3" s="7"/>
      <c r="F3" s="7"/>
      <c r="G3" s="43"/>
    </row>
    <row r="4" s="1" customFormat="1" ht="24" customHeight="1" spans="1:7">
      <c r="A4" s="6" t="s">
        <v>3</v>
      </c>
      <c r="B4" s="7"/>
      <c r="C4" s="7"/>
      <c r="D4" s="7"/>
      <c r="E4" s="7"/>
      <c r="F4" s="7"/>
      <c r="G4" s="43"/>
    </row>
    <row r="5" s="1" customFormat="1" ht="24" customHeight="1" spans="1:7">
      <c r="A5" s="6" t="s">
        <v>4</v>
      </c>
      <c r="B5" s="7"/>
      <c r="C5" s="7"/>
      <c r="D5" s="7"/>
      <c r="E5" s="7"/>
      <c r="F5" s="7"/>
      <c r="G5" s="43"/>
    </row>
    <row r="6" s="1" customFormat="1" ht="60" customHeight="1" spans="1:7">
      <c r="A6" s="8" t="s">
        <v>5</v>
      </c>
      <c r="B6" s="9"/>
      <c r="C6" s="9"/>
      <c r="D6" s="9"/>
      <c r="E6" s="44"/>
      <c r="F6" s="45" t="s">
        <v>6</v>
      </c>
      <c r="G6" s="46" t="s">
        <v>7</v>
      </c>
    </row>
    <row r="7" s="1" customFormat="1" ht="19.95" customHeight="1" spans="1:7">
      <c r="A7" s="10" t="s">
        <v>8</v>
      </c>
      <c r="B7" s="11"/>
      <c r="C7" s="11"/>
      <c r="D7" s="11"/>
      <c r="E7" s="11"/>
      <c r="F7" s="11"/>
      <c r="G7" s="47"/>
    </row>
    <row r="8" s="1" customFormat="1" ht="77.05" customHeight="1" spans="1:7">
      <c r="A8" s="12">
        <v>1.1</v>
      </c>
      <c r="B8" s="13" t="s">
        <v>9</v>
      </c>
      <c r="C8" s="14"/>
      <c r="D8" s="14"/>
      <c r="E8" s="14"/>
      <c r="F8" s="14"/>
      <c r="G8" s="48"/>
    </row>
    <row r="9" s="1" customFormat="1" ht="43" customHeight="1" spans="1:7">
      <c r="A9" s="12">
        <v>1.2</v>
      </c>
      <c r="B9" s="13" t="s">
        <v>10</v>
      </c>
      <c r="C9" s="14"/>
      <c r="D9" s="14"/>
      <c r="E9" s="14"/>
      <c r="F9" s="14"/>
      <c r="G9" s="48"/>
    </row>
    <row r="10" s="1" customFormat="1" ht="19.95" customHeight="1" spans="1:7">
      <c r="A10" s="10" t="s">
        <v>11</v>
      </c>
      <c r="B10" s="11"/>
      <c r="C10" s="11"/>
      <c r="D10" s="11"/>
      <c r="E10" s="11"/>
      <c r="F10" s="11"/>
      <c r="G10" s="47"/>
    </row>
    <row r="11" s="1" customFormat="1" ht="27" customHeight="1" spans="1:7">
      <c r="A11" s="13">
        <v>2.1</v>
      </c>
      <c r="B11" s="13" t="s">
        <v>12</v>
      </c>
      <c r="C11" s="15"/>
      <c r="D11" s="15"/>
      <c r="E11" s="49"/>
      <c r="F11" s="50">
        <v>1</v>
      </c>
      <c r="G11" s="50" t="s">
        <v>13</v>
      </c>
    </row>
    <row r="12" s="1" customFormat="1" ht="23" customHeight="1" spans="1:7">
      <c r="A12" s="13" t="s">
        <v>14</v>
      </c>
      <c r="B12" s="13" t="s">
        <v>15</v>
      </c>
      <c r="C12" s="15"/>
      <c r="D12" s="15"/>
      <c r="E12" s="49"/>
      <c r="F12" s="50">
        <v>1</v>
      </c>
      <c r="G12" s="50" t="s">
        <v>16</v>
      </c>
    </row>
    <row r="13" s="1" customFormat="1" ht="16.2" customHeight="1" spans="1:7">
      <c r="A13" s="16"/>
      <c r="B13" s="17" t="s">
        <v>17</v>
      </c>
      <c r="C13" s="18"/>
      <c r="D13" s="18"/>
      <c r="E13" s="51"/>
      <c r="F13" s="52">
        <f>SUM(F2:F12)</f>
        <v>2</v>
      </c>
      <c r="G13" s="26"/>
    </row>
    <row r="14" s="1" customFormat="1" ht="19.95" customHeight="1" spans="1:7">
      <c r="A14" s="10" t="s">
        <v>18</v>
      </c>
      <c r="B14" s="11"/>
      <c r="C14" s="11"/>
      <c r="D14" s="11"/>
      <c r="E14" s="11"/>
      <c r="F14" s="11"/>
      <c r="G14" s="47"/>
    </row>
    <row r="15" s="1" customFormat="1" ht="19.95" customHeight="1" spans="1:7">
      <c r="A15" s="19">
        <v>3.1</v>
      </c>
      <c r="B15" s="20" t="s">
        <v>19</v>
      </c>
      <c r="C15" s="19" t="s">
        <v>20</v>
      </c>
      <c r="D15" s="19"/>
      <c r="E15" s="19"/>
      <c r="F15" s="50">
        <v>1</v>
      </c>
      <c r="G15" s="50" t="s">
        <v>13</v>
      </c>
    </row>
    <row r="16" s="1" customFormat="1" ht="37.1" customHeight="1" spans="1:7">
      <c r="A16" s="19" t="s">
        <v>21</v>
      </c>
      <c r="B16" s="20"/>
      <c r="C16" s="19" t="s">
        <v>22</v>
      </c>
      <c r="D16" s="19"/>
      <c r="E16" s="19"/>
      <c r="F16" s="50">
        <v>1</v>
      </c>
      <c r="G16" s="50" t="s">
        <v>13</v>
      </c>
    </row>
    <row r="17" s="1" customFormat="1" ht="29.05" customHeight="1" spans="1:7">
      <c r="A17" s="19" t="s">
        <v>23</v>
      </c>
      <c r="B17" s="21"/>
      <c r="C17" s="19" t="s">
        <v>24</v>
      </c>
      <c r="D17" s="19"/>
      <c r="E17" s="19"/>
      <c r="F17" s="50">
        <v>1</v>
      </c>
      <c r="G17" s="50" t="s">
        <v>13</v>
      </c>
    </row>
    <row r="18" s="1" customFormat="1" ht="19.95" customHeight="1" spans="1:7">
      <c r="A18" s="19">
        <v>3.2</v>
      </c>
      <c r="B18" s="22" t="s">
        <v>25</v>
      </c>
      <c r="C18" s="19" t="s">
        <v>26</v>
      </c>
      <c r="D18" s="19"/>
      <c r="E18" s="19"/>
      <c r="F18" s="50">
        <v>2</v>
      </c>
      <c r="G18" s="50" t="s">
        <v>13</v>
      </c>
    </row>
    <row r="19" s="1" customFormat="1" ht="19.95" customHeight="1" spans="1:7">
      <c r="A19" s="19" t="s">
        <v>27</v>
      </c>
      <c r="B19" s="22"/>
      <c r="C19" s="19" t="s">
        <v>28</v>
      </c>
      <c r="D19" s="19"/>
      <c r="E19" s="19"/>
      <c r="F19" s="50">
        <v>1</v>
      </c>
      <c r="G19" s="50" t="s">
        <v>13</v>
      </c>
    </row>
    <row r="20" s="1" customFormat="1" ht="32.05" customHeight="1" spans="1:7">
      <c r="A20" s="19" t="s">
        <v>29</v>
      </c>
      <c r="B20" s="22"/>
      <c r="C20" s="19" t="s">
        <v>30</v>
      </c>
      <c r="D20" s="19"/>
      <c r="E20" s="19"/>
      <c r="F20" s="50">
        <v>1</v>
      </c>
      <c r="G20" s="50" t="s">
        <v>13</v>
      </c>
    </row>
    <row r="21" s="1" customFormat="1" ht="55" customHeight="1" spans="1:7">
      <c r="A21" s="23">
        <v>3.3</v>
      </c>
      <c r="B21" s="24" t="s">
        <v>31</v>
      </c>
      <c r="C21" s="19" t="s">
        <v>32</v>
      </c>
      <c r="D21" s="19"/>
      <c r="E21" s="19"/>
      <c r="F21" s="50">
        <v>1</v>
      </c>
      <c r="G21" s="50" t="s">
        <v>13</v>
      </c>
    </row>
    <row r="22" s="1" customFormat="1" ht="19.95" customHeight="1" spans="1:7">
      <c r="A22" s="19" t="s">
        <v>33</v>
      </c>
      <c r="B22" s="24"/>
      <c r="C22" s="19" t="s">
        <v>34</v>
      </c>
      <c r="D22" s="19"/>
      <c r="E22" s="19"/>
      <c r="F22" s="50">
        <v>1</v>
      </c>
      <c r="G22" s="50" t="s">
        <v>13</v>
      </c>
    </row>
    <row r="23" s="1" customFormat="1" ht="32.05" customHeight="1" spans="1:7">
      <c r="A23" s="19" t="s">
        <v>35</v>
      </c>
      <c r="B23" s="24"/>
      <c r="C23" s="19" t="s">
        <v>36</v>
      </c>
      <c r="D23" s="19"/>
      <c r="E23" s="19"/>
      <c r="F23" s="50">
        <v>1</v>
      </c>
      <c r="G23" s="50" t="s">
        <v>16</v>
      </c>
    </row>
    <row r="24" s="1" customFormat="1" ht="24" customHeight="1" spans="1:7">
      <c r="A24" s="23">
        <v>3.4</v>
      </c>
      <c r="B24" s="22" t="s">
        <v>37</v>
      </c>
      <c r="C24" s="19" t="s">
        <v>38</v>
      </c>
      <c r="D24" s="19"/>
      <c r="E24" s="19"/>
      <c r="F24" s="50">
        <v>1</v>
      </c>
      <c r="G24" s="50" t="s">
        <v>16</v>
      </c>
    </row>
    <row r="25" s="1" customFormat="1" ht="22.5" customHeight="1" spans="1:7">
      <c r="A25" s="19" t="s">
        <v>39</v>
      </c>
      <c r="B25" s="22"/>
      <c r="C25" s="19" t="s">
        <v>40</v>
      </c>
      <c r="D25" s="19"/>
      <c r="E25" s="19"/>
      <c r="F25" s="50">
        <v>1</v>
      </c>
      <c r="G25" s="50" t="s">
        <v>13</v>
      </c>
    </row>
    <row r="26" s="1" customFormat="1" ht="25" customHeight="1" spans="1:7">
      <c r="A26" s="19" t="s">
        <v>41</v>
      </c>
      <c r="B26" s="22"/>
      <c r="C26" s="19" t="s">
        <v>42</v>
      </c>
      <c r="D26" s="19"/>
      <c r="E26" s="19"/>
      <c r="F26" s="50">
        <v>1</v>
      </c>
      <c r="G26" s="50" t="s">
        <v>16</v>
      </c>
    </row>
    <row r="27" s="1" customFormat="1" ht="35.05" customHeight="1" spans="1:7">
      <c r="A27" s="23">
        <v>3.5</v>
      </c>
      <c r="B27" s="24" t="s">
        <v>43</v>
      </c>
      <c r="C27" s="19" t="s">
        <v>44</v>
      </c>
      <c r="D27" s="19"/>
      <c r="E27" s="19"/>
      <c r="F27" s="50">
        <v>1</v>
      </c>
      <c r="G27" s="50" t="s">
        <v>16</v>
      </c>
    </row>
    <row r="28" s="1" customFormat="1" ht="19.95" customHeight="1" spans="1:7">
      <c r="A28" s="19" t="s">
        <v>45</v>
      </c>
      <c r="B28" s="24"/>
      <c r="C28" s="19" t="s">
        <v>46</v>
      </c>
      <c r="D28" s="19"/>
      <c r="E28" s="19"/>
      <c r="F28" s="50">
        <v>1</v>
      </c>
      <c r="G28" s="50" t="s">
        <v>13</v>
      </c>
    </row>
    <row r="29" s="1" customFormat="1" ht="19.95" customHeight="1" spans="1:7">
      <c r="A29" s="19" t="s">
        <v>47</v>
      </c>
      <c r="B29" s="24"/>
      <c r="C29" s="19" t="s">
        <v>48</v>
      </c>
      <c r="D29" s="19"/>
      <c r="E29" s="19"/>
      <c r="F29" s="50">
        <v>1</v>
      </c>
      <c r="G29" s="50" t="s">
        <v>13</v>
      </c>
    </row>
    <row r="30" s="1" customFormat="1" ht="19.2" customHeight="1" spans="1:7">
      <c r="A30" s="23"/>
      <c r="B30" s="25"/>
      <c r="C30" s="26" t="s">
        <v>49</v>
      </c>
      <c r="D30" s="26"/>
      <c r="E30" s="26"/>
      <c r="F30" s="52">
        <f>SUM(F15:F29)</f>
        <v>16</v>
      </c>
      <c r="G30" s="53"/>
    </row>
    <row r="31" s="2" customFormat="1" ht="24.75" customHeight="1" spans="1:7">
      <c r="A31" s="10" t="s">
        <v>50</v>
      </c>
      <c r="B31" s="11"/>
      <c r="C31" s="11"/>
      <c r="D31" s="11"/>
      <c r="E31" s="11"/>
      <c r="F31" s="11"/>
      <c r="G31" s="47"/>
    </row>
    <row r="32" s="3" customFormat="1" ht="37.1" customHeight="1" spans="1:7">
      <c r="A32" s="27">
        <v>4.1</v>
      </c>
      <c r="B32" s="27" t="s">
        <v>51</v>
      </c>
      <c r="C32" s="28"/>
      <c r="D32" s="28"/>
      <c r="E32" s="54"/>
      <c r="F32" s="55">
        <v>3</v>
      </c>
      <c r="G32" s="55" t="s">
        <v>16</v>
      </c>
    </row>
    <row r="33" s="3" customFormat="1" ht="40.1" customHeight="1" spans="1:7">
      <c r="A33" s="27">
        <v>4.2</v>
      </c>
      <c r="B33" s="27" t="s">
        <v>52</v>
      </c>
      <c r="C33" s="28"/>
      <c r="D33" s="28"/>
      <c r="E33" s="54"/>
      <c r="F33" s="55">
        <v>3</v>
      </c>
      <c r="G33" s="55" t="s">
        <v>16</v>
      </c>
    </row>
    <row r="34" s="1" customFormat="1" ht="16.2" customHeight="1" spans="1:7">
      <c r="A34" s="16"/>
      <c r="B34" s="17" t="s">
        <v>17</v>
      </c>
      <c r="C34" s="18"/>
      <c r="D34" s="18"/>
      <c r="E34" s="51"/>
      <c r="F34" s="52">
        <v>6</v>
      </c>
      <c r="G34" s="26"/>
    </row>
    <row r="35" s="1" customFormat="1" ht="19.95" customHeight="1" spans="1:7">
      <c r="A35" s="10" t="s">
        <v>53</v>
      </c>
      <c r="B35" s="11"/>
      <c r="C35" s="11"/>
      <c r="D35" s="11"/>
      <c r="E35" s="11"/>
      <c r="F35" s="11"/>
      <c r="G35" s="47"/>
    </row>
    <row r="36" s="3" customFormat="1" ht="45" customHeight="1" spans="1:7">
      <c r="A36" s="29">
        <v>5.1</v>
      </c>
      <c r="B36" s="30" t="s">
        <v>19</v>
      </c>
      <c r="C36" s="29" t="s">
        <v>54</v>
      </c>
      <c r="D36" s="29"/>
      <c r="E36" s="29"/>
      <c r="F36" s="55">
        <v>2</v>
      </c>
      <c r="G36" s="55" t="s">
        <v>16</v>
      </c>
    </row>
    <row r="37" s="3" customFormat="1" ht="42" customHeight="1" spans="1:7">
      <c r="A37" s="29" t="s">
        <v>55</v>
      </c>
      <c r="B37" s="30"/>
      <c r="C37" s="29" t="s">
        <v>56</v>
      </c>
      <c r="D37" s="29"/>
      <c r="E37" s="29"/>
      <c r="F37" s="55">
        <v>2</v>
      </c>
      <c r="G37" s="55" t="s">
        <v>13</v>
      </c>
    </row>
    <row r="38" s="3" customFormat="1" ht="43.1" customHeight="1" spans="1:7">
      <c r="A38" s="29">
        <v>5.2</v>
      </c>
      <c r="B38" s="31" t="s">
        <v>25</v>
      </c>
      <c r="C38" s="29" t="s">
        <v>57</v>
      </c>
      <c r="D38" s="29"/>
      <c r="E38" s="29"/>
      <c r="F38" s="55">
        <v>1</v>
      </c>
      <c r="G38" s="55" t="s">
        <v>13</v>
      </c>
    </row>
    <row r="39" s="3" customFormat="1" ht="30.55" customHeight="1" spans="1:7">
      <c r="A39" s="29" t="s">
        <v>58</v>
      </c>
      <c r="B39" s="32"/>
      <c r="C39" s="29" t="s">
        <v>59</v>
      </c>
      <c r="D39" s="29"/>
      <c r="E39" s="29"/>
      <c r="F39" s="55">
        <v>1</v>
      </c>
      <c r="G39" s="55" t="s">
        <v>13</v>
      </c>
    </row>
    <row r="40" s="3" customFormat="1" ht="34.1" customHeight="1" spans="1:7">
      <c r="A40" s="29">
        <v>5.3</v>
      </c>
      <c r="B40" s="31" t="s">
        <v>31</v>
      </c>
      <c r="C40" s="29" t="s">
        <v>60</v>
      </c>
      <c r="D40" s="29"/>
      <c r="E40" s="29"/>
      <c r="F40" s="55">
        <v>3</v>
      </c>
      <c r="G40" s="55" t="s">
        <v>16</v>
      </c>
    </row>
    <row r="41" s="3" customFormat="1" ht="30" customHeight="1" spans="1:7">
      <c r="A41" s="29" t="s">
        <v>61</v>
      </c>
      <c r="B41" s="32"/>
      <c r="C41" s="33" t="s">
        <v>62</v>
      </c>
      <c r="D41" s="33"/>
      <c r="E41" s="33"/>
      <c r="F41" s="55">
        <v>3</v>
      </c>
      <c r="G41" s="55" t="s">
        <v>16</v>
      </c>
    </row>
    <row r="42" s="3" customFormat="1" ht="19.95" customHeight="1" spans="1:7">
      <c r="A42" s="29">
        <v>5.4</v>
      </c>
      <c r="B42" s="31" t="s">
        <v>37</v>
      </c>
      <c r="C42" s="29" t="s">
        <v>63</v>
      </c>
      <c r="D42" s="29"/>
      <c r="E42" s="29"/>
      <c r="F42" s="55">
        <v>1</v>
      </c>
      <c r="G42" s="55" t="s">
        <v>13</v>
      </c>
    </row>
    <row r="43" s="3" customFormat="1" ht="19.95" customHeight="1" spans="1:7">
      <c r="A43" s="29" t="s">
        <v>64</v>
      </c>
      <c r="B43" s="32"/>
      <c r="C43" s="29" t="s">
        <v>65</v>
      </c>
      <c r="D43" s="29"/>
      <c r="E43" s="29"/>
      <c r="F43" s="55">
        <v>1</v>
      </c>
      <c r="G43" s="55" t="s">
        <v>13</v>
      </c>
    </row>
    <row r="44" s="3" customFormat="1" ht="19.95" customHeight="1" spans="1:7">
      <c r="A44" s="29">
        <v>5.5</v>
      </c>
      <c r="B44" s="31" t="s">
        <v>43</v>
      </c>
      <c r="C44" s="29" t="s">
        <v>66</v>
      </c>
      <c r="D44" s="29"/>
      <c r="E44" s="29"/>
      <c r="F44" s="55">
        <v>1</v>
      </c>
      <c r="G44" s="55" t="s">
        <v>13</v>
      </c>
    </row>
    <row r="45" s="3" customFormat="1" ht="30" customHeight="1" spans="1:7">
      <c r="A45" s="29" t="s">
        <v>67</v>
      </c>
      <c r="B45" s="32"/>
      <c r="C45" s="29" t="s">
        <v>68</v>
      </c>
      <c r="D45" s="29"/>
      <c r="E45" s="29"/>
      <c r="F45" s="55">
        <v>1</v>
      </c>
      <c r="G45" s="55" t="s">
        <v>13</v>
      </c>
    </row>
    <row r="46" s="1" customFormat="1" ht="19.2" customHeight="1" spans="1:7">
      <c r="A46" s="23"/>
      <c r="B46" s="25"/>
      <c r="C46" s="26" t="s">
        <v>49</v>
      </c>
      <c r="D46" s="26"/>
      <c r="E46" s="26"/>
      <c r="F46" s="52">
        <f>SUM(F36:F45)</f>
        <v>16</v>
      </c>
      <c r="G46" s="53"/>
    </row>
    <row r="47" s="1" customFormat="1" ht="19.2" customHeight="1" spans="1:7">
      <c r="A47" s="17" t="s">
        <v>69</v>
      </c>
      <c r="B47" s="18"/>
      <c r="C47" s="18"/>
      <c r="D47" s="18"/>
      <c r="E47" s="51"/>
      <c r="F47" s="52">
        <f>F46+F34+F30+F13</f>
        <v>40</v>
      </c>
      <c r="G47" s="53"/>
    </row>
    <row r="48" s="1" customFormat="1" ht="19.95" customHeight="1" spans="1:7">
      <c r="A48" s="10" t="s">
        <v>70</v>
      </c>
      <c r="B48" s="34"/>
      <c r="C48" s="34"/>
      <c r="D48" s="34"/>
      <c r="E48" s="34"/>
      <c r="F48" s="34"/>
      <c r="G48" s="56"/>
    </row>
    <row r="49" s="1" customFormat="1" ht="45" customHeight="1" spans="1:7">
      <c r="A49" s="19">
        <v>6.1</v>
      </c>
      <c r="B49" s="35" t="s">
        <v>71</v>
      </c>
      <c r="C49" s="19" t="s">
        <v>72</v>
      </c>
      <c r="D49" s="19"/>
      <c r="E49" s="19"/>
      <c r="F49" s="19"/>
      <c r="G49" s="19"/>
    </row>
    <row r="50" s="1" customFormat="1" ht="54" customHeight="1" spans="1:15">
      <c r="A50" s="19">
        <v>6.2</v>
      </c>
      <c r="B50" s="35" t="s">
        <v>73</v>
      </c>
      <c r="C50" s="19" t="s">
        <v>72</v>
      </c>
      <c r="D50" s="19"/>
      <c r="E50" s="19"/>
      <c r="F50" s="19"/>
      <c r="G50" s="19"/>
      <c r="O50" s="58"/>
    </row>
    <row r="51" s="1" customFormat="1" ht="45" customHeight="1" spans="1:15">
      <c r="A51" s="36">
        <v>6.3</v>
      </c>
      <c r="B51" s="35" t="s">
        <v>74</v>
      </c>
      <c r="C51" s="37" t="s">
        <v>75</v>
      </c>
      <c r="D51" s="19"/>
      <c r="E51" s="19"/>
      <c r="F51" s="19"/>
      <c r="G51" s="19"/>
      <c r="O51" s="58"/>
    </row>
    <row r="52" s="1" customFormat="1" ht="45" customHeight="1" spans="1:15">
      <c r="A52" s="38"/>
      <c r="B52" s="39"/>
      <c r="C52" s="19" t="s">
        <v>76</v>
      </c>
      <c r="D52" s="19"/>
      <c r="E52" s="19"/>
      <c r="F52" s="19"/>
      <c r="G52" s="19"/>
      <c r="O52" s="58"/>
    </row>
    <row r="53" s="1" customFormat="1" ht="45" customHeight="1" spans="1:15">
      <c r="A53" s="19">
        <v>6.4</v>
      </c>
      <c r="B53" s="35" t="s">
        <v>77</v>
      </c>
      <c r="C53" s="19" t="s">
        <v>78</v>
      </c>
      <c r="D53" s="19"/>
      <c r="E53" s="19"/>
      <c r="F53" s="19"/>
      <c r="G53" s="19"/>
      <c r="O53" s="58"/>
    </row>
    <row r="54" s="1" customFormat="1" ht="45" customHeight="1" spans="1:15">
      <c r="A54" s="19">
        <v>6.5</v>
      </c>
      <c r="B54" s="35" t="s">
        <v>79</v>
      </c>
      <c r="C54" s="19" t="s">
        <v>80</v>
      </c>
      <c r="D54" s="19"/>
      <c r="E54" s="19"/>
      <c r="F54" s="19"/>
      <c r="G54" s="19"/>
      <c r="O54" s="58"/>
    </row>
    <row r="55" s="1" customFormat="1" ht="45" customHeight="1" spans="1:15">
      <c r="A55" s="19">
        <v>6.6</v>
      </c>
      <c r="B55" s="35" t="s">
        <v>81</v>
      </c>
      <c r="C55" s="19" t="s">
        <v>82</v>
      </c>
      <c r="D55" s="19"/>
      <c r="E55" s="19"/>
      <c r="F55" s="19"/>
      <c r="G55" s="19"/>
      <c r="O55" s="58"/>
    </row>
    <row r="56" s="1" customFormat="1" ht="45" customHeight="1" spans="1:15">
      <c r="A56" s="19">
        <v>6.7</v>
      </c>
      <c r="B56" s="35" t="s">
        <v>83</v>
      </c>
      <c r="C56" s="19" t="s">
        <v>84</v>
      </c>
      <c r="D56" s="19"/>
      <c r="E56" s="19"/>
      <c r="F56" s="19"/>
      <c r="G56" s="19"/>
      <c r="O56" s="58"/>
    </row>
    <row r="57" s="1" customFormat="1" ht="19.95" customHeight="1" spans="1:7">
      <c r="A57" s="40" t="s">
        <v>85</v>
      </c>
      <c r="B57" s="41"/>
      <c r="C57" s="41"/>
      <c r="D57" s="41"/>
      <c r="E57" s="41"/>
      <c r="F57" s="41"/>
      <c r="G57" s="57"/>
    </row>
    <row r="58" s="1" customFormat="1" ht="45" customHeight="1" spans="1:7">
      <c r="A58" s="19">
        <v>7.1</v>
      </c>
      <c r="B58" s="35" t="s">
        <v>86</v>
      </c>
      <c r="C58" s="19" t="s">
        <v>87</v>
      </c>
      <c r="D58" s="19"/>
      <c r="E58" s="19"/>
      <c r="F58" s="19"/>
      <c r="G58" s="19"/>
    </row>
    <row r="59" s="1" customFormat="1" ht="45" customHeight="1" spans="1:7">
      <c r="A59" s="19">
        <v>7.2</v>
      </c>
      <c r="B59" s="35" t="s">
        <v>88</v>
      </c>
      <c r="C59" s="19" t="s">
        <v>89</v>
      </c>
      <c r="D59" s="19"/>
      <c r="E59" s="19"/>
      <c r="F59" s="19"/>
      <c r="G59" s="19"/>
    </row>
    <row r="60" s="1" customFormat="1" ht="45" customHeight="1" spans="1:7">
      <c r="A60" s="19">
        <v>7.3</v>
      </c>
      <c r="B60" s="35" t="s">
        <v>90</v>
      </c>
      <c r="C60" s="42" t="s">
        <v>91</v>
      </c>
      <c r="D60" s="19"/>
      <c r="E60" s="19"/>
      <c r="F60" s="19"/>
      <c r="G60" s="19"/>
    </row>
    <row r="61" s="1" customFormat="1" ht="45" customHeight="1" spans="1:7">
      <c r="A61" s="19">
        <v>7.4</v>
      </c>
      <c r="B61" s="35" t="s">
        <v>92</v>
      </c>
      <c r="C61" s="19" t="s">
        <v>93</v>
      </c>
      <c r="D61" s="19"/>
      <c r="E61" s="19"/>
      <c r="F61" s="19"/>
      <c r="G61" s="19"/>
    </row>
  </sheetData>
  <mergeCells count="73">
    <mergeCell ref="A1:G1"/>
    <mergeCell ref="A2:G2"/>
    <mergeCell ref="A3:G3"/>
    <mergeCell ref="A4:G4"/>
    <mergeCell ref="A5:G5"/>
    <mergeCell ref="A6:E6"/>
    <mergeCell ref="A7:G7"/>
    <mergeCell ref="B8:G8"/>
    <mergeCell ref="B9:G9"/>
    <mergeCell ref="A10:G10"/>
    <mergeCell ref="B11:E11"/>
    <mergeCell ref="B12:E12"/>
    <mergeCell ref="B13:E13"/>
    <mergeCell ref="A14:G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G31"/>
    <mergeCell ref="B32:E32"/>
    <mergeCell ref="B33:E33"/>
    <mergeCell ref="B34:E34"/>
    <mergeCell ref="A35:G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A47:E47"/>
    <mergeCell ref="A48:G48"/>
    <mergeCell ref="C49:G49"/>
    <mergeCell ref="C50:G50"/>
    <mergeCell ref="C51:G51"/>
    <mergeCell ref="C52:G52"/>
    <mergeCell ref="C53:G53"/>
    <mergeCell ref="C54:G54"/>
    <mergeCell ref="C55:G55"/>
    <mergeCell ref="C56:G56"/>
    <mergeCell ref="A57:G57"/>
    <mergeCell ref="C58:G58"/>
    <mergeCell ref="C59:G59"/>
    <mergeCell ref="C60:G60"/>
    <mergeCell ref="C61:G61"/>
    <mergeCell ref="A51:A52"/>
    <mergeCell ref="B15:B17"/>
    <mergeCell ref="B18:B20"/>
    <mergeCell ref="B21:B23"/>
    <mergeCell ref="B24:B26"/>
    <mergeCell ref="B27:B29"/>
    <mergeCell ref="B36:B37"/>
    <mergeCell ref="B38:B39"/>
    <mergeCell ref="B40:B41"/>
    <mergeCell ref="B42:B43"/>
    <mergeCell ref="B44:B45"/>
    <mergeCell ref="B51:B52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587375</xdr:colOff>
                    <xdr:row>4</xdr:row>
                    <xdr:rowOff>53975</xdr:rowOff>
                  </from>
                  <to>
                    <xdr:col>3</xdr:col>
                    <xdr:colOff>228600</xdr:colOff>
                    <xdr:row>4</xdr:row>
                    <xdr:rowOff>260985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440690</xdr:colOff>
                    <xdr:row>4</xdr:row>
                    <xdr:rowOff>38100</xdr:rowOff>
                  </from>
                  <to>
                    <xdr:col>4</xdr:col>
                    <xdr:colOff>92075</xdr:colOff>
                    <xdr:row>4</xdr:row>
                    <xdr:rowOff>250190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364490</xdr:colOff>
                    <xdr:row>4</xdr:row>
                    <xdr:rowOff>38100</xdr:rowOff>
                  </from>
                  <to>
                    <xdr:col>4</xdr:col>
                    <xdr:colOff>952500</xdr:colOff>
                    <xdr:row>4</xdr:row>
                    <xdr:rowOff>250190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Yi1</dc:creator>
  <cp:lastModifiedBy>user</cp:lastModifiedBy>
  <dcterms:created xsi:type="dcterms:W3CDTF">2006-09-15T11:21:00Z</dcterms:created>
  <dcterms:modified xsi:type="dcterms:W3CDTF">2025-03-24T16:27:20Z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86C2B411FE4FA96B87F2D367BC5315A8_43</vt:lpwstr>
  </property>
</Properties>
</file>