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Headers.xml" ContentType="application/vnd.openxmlformats-officedocument.spreadsheetml.revisionHeaders+xml"/>
  <Override PartName="/xl/revisions/revisionLog111.xml" ContentType="application/vnd.openxmlformats-officedocument.spreadsheetml.revisionLo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revisions/revisionLog12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11.xml" ContentType="application/vnd.openxmlformats-officedocument.spreadsheetml.revisionLog+xml"/>
  <Override PartName="/docProps/core.xml" ContentType="application/vnd.openxmlformats-package.core-properties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0" yWindow="0" windowWidth="18345" windowHeight="7005"/>
  </bookViews>
  <sheets>
    <sheet name="Sheet1" sheetId="1" r:id="rId1"/>
  </sheets>
  <definedNames>
    <definedName name="_GoBack" localSheetId="0">Sheet1!$A$65</definedName>
  </definedNames>
  <calcPr calcId="125725"/>
  <customWorkbookViews>
    <customWorkbookView name="微软用户 - 个人视图" guid="{AFD5160B-C9F4-48F8-8494-FA765AEC517E}" mergeInterval="0" personalView="1" maximized="1" xWindow="1" yWindow="1" windowWidth="1280" windowHeight="732" activeSheetId="1"/>
    <customWorkbookView name="李修辞 - 个人视图" guid="{C75CF4EE-94FF-461B-AD0F-12C81BEA8877}" mergeInterval="0" personalView="1" maximized="1" xWindow="1" yWindow="1" windowWidth="1916" windowHeight="805" activeSheetId="1"/>
  </customWorkbookViews>
</workbook>
</file>

<file path=xl/calcChain.xml><?xml version="1.0" encoding="utf-8"?>
<calcChain xmlns="http://schemas.openxmlformats.org/spreadsheetml/2006/main">
  <c r="F19" i="1"/>
  <c r="F36"/>
  <c r="F37" s="1"/>
</calcChain>
</file>

<file path=xl/sharedStrings.xml><?xml version="1.0" encoding="utf-8"?>
<sst xmlns="http://schemas.openxmlformats.org/spreadsheetml/2006/main" count="106" uniqueCount="88">
  <si>
    <t>评分分值</t>
  </si>
  <si>
    <t>是否要提供技术支持资料（是/否）</t>
  </si>
  <si>
    <t>一、主要功能与目标</t>
  </si>
  <si>
    <t>二、主要技术参数</t>
  </si>
  <si>
    <t>是</t>
  </si>
  <si>
    <t>配置产时胎心监护三类图形评估标准和报告系统，系统支持自动分析并提供临床处置建议</t>
  </si>
  <si>
    <t>≥13英寸高清晰TFT触摸屏设计，1920*1080P高清分辨率呈现</t>
  </si>
  <si>
    <t>无线探头彩屏显示，可显示探头类型、电池电量、信号质量、窗口号、孕妇姓名、胎心数值、宫缩数值</t>
  </si>
  <si>
    <t>主要技术参数小计分值</t>
  </si>
  <si>
    <t>三、一般技术参数</t>
  </si>
  <si>
    <t>支持NST三级分类报告</t>
  </si>
  <si>
    <t>内置四种以上胎监报告自动评分/分析方法</t>
  </si>
  <si>
    <t>胎心率报警范围可调，当胎心率过缓或过速时自动报警，报警内容中文显示，报警持续时间可调</t>
  </si>
  <si>
    <t>支持升级双/三胎监测，支持多胎胎心率重合报警</t>
  </si>
  <si>
    <t>具有超声传感器信号质量指示功能，以得到准确和稳定的胎心参数值和曲线</t>
  </si>
  <si>
    <t>打印机走纸速度1、2、3cm/min可调</t>
  </si>
  <si>
    <t>支持波形储存时长≥3000小时</t>
  </si>
  <si>
    <t>支持双胎监测，支持多胎胎心率重合报警</t>
  </si>
  <si>
    <t>内置式152mm（或150mm）宽行打印，符合国际标准，连续准确记录胎心率、宫缩压曲线及胎儿活动曲线</t>
  </si>
  <si>
    <t>7晶片1MHz超声胎心探头，超声波束声强：Iob&lt;3.6 mW/cm2</t>
  </si>
  <si>
    <t>有线探头任意插拔，US、TOCO探头任意插拔，用户接入操作更便捷，机器智能分配探头号</t>
  </si>
  <si>
    <t>支持无线充电，无线探头无充电触点，不会因涂抹耦合剂污染充电触点导致充电不良问题</t>
  </si>
  <si>
    <t xml:space="preserve">         一般技术参数小计分值</t>
  </si>
  <si>
    <t>技术参数总计分值</t>
  </si>
  <si>
    <t>四、伴随服务要求</t>
  </si>
  <si>
    <t>随机工具、产品的升级要求</t>
  </si>
  <si>
    <t>安装</t>
  </si>
  <si>
    <t>设备运输、现场搬运及产品安装所需工具的所有费用由供应商提供</t>
  </si>
  <si>
    <t>调试</t>
  </si>
  <si>
    <t>设备到场后按院方要求提供设备调试服务</t>
  </si>
  <si>
    <t>提供技术援助</t>
  </si>
  <si>
    <t>提供产品说明书及保养手册</t>
  </si>
  <si>
    <t>培训</t>
  </si>
  <si>
    <t>提供产品使用培训、包括提供临床操作及维修人员培训（每年一次）、提供保修期限内免费技术咨询服务及原厂培训服务，设备首次培训需工程师上门培训，直至临床使用科室可以独立熟练操作设备为止。</t>
  </si>
  <si>
    <t>验收方案</t>
  </si>
  <si>
    <t>由医院设备科组织临床使用科室及供应商三方协同验收，并签署设备验收单</t>
  </si>
  <si>
    <t>五、售后服务要求</t>
  </si>
  <si>
    <t>售后服务响应时间</t>
  </si>
  <si>
    <t>要求2小时内给予响应，24小时内到达维修现场</t>
  </si>
  <si>
    <t>服务内容与计划</t>
  </si>
  <si>
    <t>提供所投产品的终身免费软件升级、提供详细配置清单、具有原厂售后团队或固定的售后服务机构</t>
  </si>
  <si>
    <t>维保内容与价格</t>
  </si>
  <si>
    <t>需提供原厂保修，对产品跟踪回访和维护，每年不低于4次上门维护和保养，保修期满后整机延保每年价格不高于整机的5%，不收取维修工时费</t>
  </si>
  <si>
    <t>备品备件供货与价格</t>
  </si>
  <si>
    <t>提供主要零配件清单、所需的易损件和备品备件的清单及报价，保修期满后以8折的优惠价格提供所需配件</t>
  </si>
  <si>
    <t>六、商务要求</t>
  </si>
  <si>
    <t>交付地址</t>
  </si>
  <si>
    <t>交付日期</t>
  </si>
  <si>
    <t>自合同签订生效之日起60天内</t>
  </si>
  <si>
    <t>交付状态</t>
  </si>
  <si>
    <t>完成送货上门、就位、安装、调试、培训直至验收合格</t>
  </si>
  <si>
    <t>付款要求</t>
  </si>
  <si>
    <t>质量保证期</t>
  </si>
  <si>
    <t>质量保证金</t>
  </si>
  <si>
    <t>不收取</t>
  </si>
  <si>
    <r>
      <t>设备名称：</t>
    </r>
    <r>
      <rPr>
        <sz val="12"/>
        <color indexed="8"/>
        <rFont val="宋体"/>
        <family val="3"/>
        <charset val="134"/>
      </rPr>
      <t>中央胎儿监护系统2</t>
    </r>
    <phoneticPr fontId="2" type="noConversion"/>
  </si>
  <si>
    <r>
      <t>采购编号：0024-W00036660        预算总价：</t>
    </r>
    <r>
      <rPr>
        <sz val="12"/>
        <color indexed="8"/>
        <rFont val="宋体"/>
        <family val="3"/>
        <charset val="134"/>
      </rPr>
      <t>2000000元</t>
    </r>
    <phoneticPr fontId="2" type="noConversion"/>
  </si>
  <si>
    <r>
      <rPr>
        <b/>
        <sz val="12"/>
        <color indexed="8"/>
        <rFont val="宋体"/>
        <family val="3"/>
        <charset val="134"/>
      </rPr>
      <t>（设备名称）需求内容及描述</t>
    </r>
  </si>
  <si>
    <r>
      <t>支持全键盘中文孕妇信息输入，支持USB接口，</t>
    </r>
    <r>
      <rPr>
        <sz val="12"/>
        <color indexed="8"/>
        <rFont val="宋体"/>
        <family val="3"/>
        <charset val="134"/>
      </rPr>
      <t>支持接入扫码枪，方便信息录入</t>
    </r>
  </si>
  <si>
    <r>
      <t>主机防护等级</t>
    </r>
    <r>
      <rPr>
        <sz val="12"/>
        <color indexed="8"/>
        <rFont val="宋体"/>
        <family val="3"/>
        <charset val="134"/>
      </rPr>
      <t>≥IPX2</t>
    </r>
  </si>
  <si>
    <r>
      <rPr>
        <sz val="12"/>
        <color indexed="8"/>
        <rFont val="宋体"/>
        <family val="3"/>
        <charset val="134"/>
      </rPr>
      <t>支持无线探头10min以上的断线续传</t>
    </r>
  </si>
  <si>
    <r>
      <t>预算单价：</t>
    </r>
    <r>
      <rPr>
        <sz val="12"/>
        <color indexed="8"/>
        <rFont val="宋体"/>
        <family val="3"/>
        <charset val="134"/>
      </rPr>
      <t>1000000元/套         采购数量：2套</t>
    </r>
    <phoneticPr fontId="2" type="noConversion"/>
  </si>
  <si>
    <r>
      <t>所属医疗设备类别：</t>
    </r>
    <r>
      <rPr>
        <sz val="12"/>
        <color indexed="8"/>
        <rFont val="Wingdings"/>
        <charset val="2"/>
      </rPr>
      <t>¨</t>
    </r>
    <r>
      <rPr>
        <sz val="12"/>
        <color indexed="8"/>
        <rFont val="宋体"/>
        <family val="3"/>
        <charset val="134"/>
      </rPr>
      <t xml:space="preserve">第一类     </t>
    </r>
    <r>
      <rPr>
        <sz val="12"/>
        <color indexed="8"/>
        <rFont val="Wingdings"/>
        <charset val="2"/>
      </rPr>
      <t>þ</t>
    </r>
    <r>
      <rPr>
        <sz val="12"/>
        <color indexed="8"/>
        <rFont val="宋体"/>
        <family val="3"/>
        <charset val="134"/>
      </rPr>
      <t xml:space="preserve">第二类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宋体"/>
        <family val="3"/>
        <charset val="134"/>
      </rPr>
      <t>第三类</t>
    </r>
    <phoneticPr fontId="2" type="noConversion"/>
  </si>
  <si>
    <r>
      <t>面向企业分类：</t>
    </r>
    <r>
      <rPr>
        <sz val="12"/>
        <color indexed="8"/>
        <rFont val="Wingdings"/>
        <charset val="2"/>
      </rPr>
      <t>þ</t>
    </r>
    <r>
      <rPr>
        <sz val="12"/>
        <color indexed="8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>面向大、中、小、微的各类供应商采购</t>
    </r>
    <phoneticPr fontId="2" type="noConversion"/>
  </si>
  <si>
    <r>
      <t xml:space="preserve">         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宋体"/>
        <family val="3"/>
        <charset val="134"/>
      </rPr>
      <t xml:space="preserve"> 专门面向中小企业采购</t>
    </r>
    <phoneticPr fontId="2" type="noConversion"/>
  </si>
  <si>
    <r>
      <t xml:space="preserve">         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宋体"/>
        <family val="3"/>
        <charset val="134"/>
      </rPr>
      <t xml:space="preserve"> 专门面向小微企业采购</t>
    </r>
    <phoneticPr fontId="2" type="noConversion"/>
  </si>
  <si>
    <r>
      <t>是否可以采购进口产品：</t>
    </r>
    <r>
      <rPr>
        <sz val="12"/>
        <color indexed="8"/>
        <rFont val="Wingdings"/>
        <charset val="2"/>
      </rPr>
      <t>¨</t>
    </r>
    <r>
      <rPr>
        <sz val="12"/>
        <color indexed="8"/>
        <rFont val="宋体"/>
        <family val="3"/>
        <charset val="134"/>
      </rPr>
      <t xml:space="preserve">是    </t>
    </r>
    <r>
      <rPr>
        <sz val="12"/>
        <color indexed="8"/>
        <rFont val="Wingdings"/>
        <charset val="2"/>
      </rPr>
      <t>þ</t>
    </r>
    <r>
      <rPr>
        <sz val="12"/>
        <color indexed="8"/>
        <rFont val="宋体"/>
        <family val="3"/>
        <charset val="134"/>
      </rPr>
      <t>否</t>
    </r>
    <phoneticPr fontId="2" type="noConversion"/>
  </si>
  <si>
    <t>否</t>
    <phoneticPr fontId="2" type="noConversion"/>
  </si>
  <si>
    <t>系统要求</t>
    <phoneticPr fontId="2" type="noConversion"/>
  </si>
  <si>
    <t>设备要求</t>
    <phoneticPr fontId="2" type="noConversion"/>
  </si>
  <si>
    <t>探头要求</t>
    <phoneticPr fontId="2" type="noConversion"/>
  </si>
  <si>
    <r>
      <rPr>
        <sz val="12"/>
        <color indexed="8"/>
        <rFont val="Wingdings"/>
        <charset val="2"/>
      </rPr>
      <t>þ</t>
    </r>
    <r>
      <rPr>
        <sz val="12"/>
        <color indexed="8"/>
        <rFont val="宋体"/>
        <family val="3"/>
        <charset val="134"/>
      </rPr>
      <t xml:space="preserve">需要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宋体"/>
        <family val="3"/>
        <charset val="134"/>
      </rPr>
      <t>不需要</t>
    </r>
    <phoneticPr fontId="2" type="noConversion"/>
  </si>
  <si>
    <t>上海市徐汇区华山路1961号</t>
    <phoneticPr fontId="2" type="noConversion"/>
  </si>
  <si>
    <t>3.10</t>
    <phoneticPr fontId="2" type="noConversion"/>
  </si>
  <si>
    <t>3.11</t>
    <phoneticPr fontId="2" type="noConversion"/>
  </si>
  <si>
    <t>3.12</t>
    <phoneticPr fontId="2" type="noConversion"/>
  </si>
  <si>
    <t>3.13</t>
  </si>
  <si>
    <t>3.14</t>
  </si>
  <si>
    <t>3.15</t>
  </si>
  <si>
    <t>中央胎儿监护系统客户端4个                                          
胎儿监护仪15台  （至少包含4个双胎）
胎儿母亲监护仪20台 （至少包含3个双胎）
无线胎儿母亲监护仪8台 （至少包含1个双胎）
服务器1个
48口网络交换机4个</t>
    <phoneticPr fontId="2" type="noConversion"/>
  </si>
  <si>
    <t>提供安装所需工具及免费的软件系统等升级服务，开放接口并联通医院HIS等数据接口，如与第三方产生费用应包含在本项目内，不再另外收费。</t>
    <phoneticPr fontId="2" type="noConversion"/>
  </si>
  <si>
    <t>中国福利会国际和平妇幼保健院医疗设备采购需求（第2包）</t>
    <phoneticPr fontId="2" type="noConversion"/>
  </si>
  <si>
    <t>通过系统将胎心监护仪的胎儿胎心率、宫缩压、胎动以及产妇心电，血压，血氧，呼吸等监护信息传输到工作站进行管理。</t>
    <phoneticPr fontId="2" type="noConversion"/>
  </si>
  <si>
    <t>一次性付款：合同验收单或验收报告出具并且采购人收到货物及其发票后10个工作日内，支付全部货款。</t>
    <phoneticPr fontId="2" type="noConversion"/>
  </si>
  <si>
    <r>
      <t>自货物按合同规定验收合格之日起不少于</t>
    </r>
    <r>
      <rPr>
        <sz val="12"/>
        <color indexed="8"/>
        <rFont val="宋体"/>
        <family val="3"/>
        <charset val="134"/>
      </rPr>
      <t>3</t>
    </r>
    <r>
      <rPr>
        <sz val="12"/>
        <color indexed="8"/>
        <rFont val="宋体"/>
        <family val="3"/>
        <charset val="134"/>
      </rPr>
      <t>6</t>
    </r>
    <r>
      <rPr>
        <sz val="12"/>
        <color indexed="8"/>
        <rFont val="宋体"/>
        <family val="3"/>
        <charset val="134"/>
      </rPr>
      <t>个月。</t>
    </r>
    <phoneticPr fontId="2" type="noConversion"/>
  </si>
  <si>
    <t>胎儿监护系统包含胎心监护中心服务器系统(需要提供容灾功能和方案），护士站客户端软件和中央观察端，监护参数：胎心率（FHR），宫缩压力（TOCO），胎动（FM）</t>
    <phoneticPr fontId="2" type="noConversion"/>
  </si>
  <si>
    <t>接入医院信息管理系统HIS、电子病历、PDA，接收HIS系统下发的病人预约消息/从HIS查询病人资料，同时上传系统胎监报告或胎监诊断报告，与奉贤院区胎儿监护系统互联互通</t>
    <phoneticPr fontId="2" type="noConversion"/>
  </si>
  <si>
    <t>产品配置要求</t>
    <phoneticPr fontId="2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</si>
</sst>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family val="3"/>
      <charset val="134"/>
      <scheme val="minor"/>
    </font>
    <font>
      <sz val="12"/>
      <color indexed="8"/>
      <name val="Wingdings"/>
      <charset val="2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  <scheme val="minor"/>
    </font>
    <font>
      <b/>
      <sz val="11"/>
      <color rgb="FF000000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4"/>
      <color rgb="FF000000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000000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6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9" fillId="0" borderId="0" xfId="0" applyFont="1" applyBorder="1" applyAlignment="1">
      <alignment horizontal="justify" vertical="top" wrapText="1"/>
    </xf>
    <xf numFmtId="49" fontId="9" fillId="0" borderId="2" xfId="0" applyNumberFormat="1" applyFont="1" applyBorder="1" applyAlignment="1">
      <alignment horizontal="justify" vertical="center"/>
    </xf>
    <xf numFmtId="49" fontId="9" fillId="0" borderId="2" xfId="0" applyNumberFormat="1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justify" vertical="center" wrapText="1"/>
    </xf>
    <xf numFmtId="49" fontId="9" fillId="0" borderId="1" xfId="0" applyNumberFormat="1" applyFont="1" applyBorder="1" applyAlignment="1">
      <alignment horizontal="left" vertical="center" wrapText="1"/>
    </xf>
    <xf numFmtId="49" fontId="9" fillId="0" borderId="1" xfId="1" applyNumberFormat="1" applyFont="1" applyBorder="1" applyAlignment="1">
      <alignment horizontal="left" vertical="center" wrapText="1"/>
    </xf>
    <xf numFmtId="49" fontId="0" fillId="0" borderId="0" xfId="0" applyNumberFormat="1" applyFont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9" fontId="9" fillId="0" borderId="9" xfId="1" applyNumberFormat="1" applyFont="1" applyBorder="1" applyAlignment="1">
      <alignment horizontal="left" vertical="center" wrapText="1"/>
    </xf>
    <xf numFmtId="49" fontId="9" fillId="0" borderId="10" xfId="1" applyNumberFormat="1" applyFont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14" fillId="0" borderId="1" xfId="1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11.xml"/><Relationship Id="rId2" Type="http://schemas.openxmlformats.org/officeDocument/2006/relationships/revisionLog" Target="revisionLog2.xml"/><Relationship Id="rId1" Type="http://schemas.openxmlformats.org/officeDocument/2006/relationships/revisionLog" Target="revisionLog111.xml"/><Relationship Id="rId5" Type="http://schemas.openxmlformats.org/officeDocument/2006/relationships/revisionLog" Target="revisionLog1.xml"/><Relationship Id="rId4" Type="http://schemas.openxmlformats.org/officeDocument/2006/relationships/revisionLog" Target="revisionLog12.xml"/></Relationships>
</file>

<file path=xl/revisions/revisionHeaders.xml><?xml version="1.0" encoding="utf-8"?>
<headers xmlns="http://schemas.openxmlformats.org/spreadsheetml/2006/main" xmlns:r="http://schemas.openxmlformats.org/officeDocument/2006/relationships" guid="{4897C842-A78E-4A77-A102-37B1D2FE5AF1}" diskRevisions="1" revisionId="6" version="5">
  <header guid="{FD346164-E2E4-4DF8-8A73-A167C43B9F45}" dateTime="2024-08-30T10:35:58" maxSheetId="2" userName="微软用户" r:id="rId1">
    <sheetIdMap count="1">
      <sheetId val="1"/>
    </sheetIdMap>
  </header>
  <header guid="{A45B94F8-DFEB-4E04-A10D-19CBD4F6F868}" dateTime="2024-08-30T10:41:56" maxSheetId="2" userName="微软用户" r:id="rId2" minRId="1">
    <sheetIdMap count="1">
      <sheetId val="1"/>
    </sheetIdMap>
  </header>
  <header guid="{D69E944F-BEA2-4B1E-BCA2-E533CB7824F9}" dateTime="2024-08-30T10:54:21" maxSheetId="2" userName="微软用户" r:id="rId3" minRId="2" maxRId="5">
    <sheetIdMap count="1">
      <sheetId val="1"/>
    </sheetIdMap>
  </header>
  <header guid="{08D4807E-5500-4B59-8DAA-5C7D8DCD8045}" dateTime="2024-09-02T16:06:31" maxSheetId="2" userName="李修辞" r:id="rId4">
    <sheetIdMap count="1">
      <sheetId val="1"/>
    </sheetIdMap>
  </header>
  <header guid="{4897C842-A78E-4A77-A102-37B1D2FE5AF1}" dateTime="2024-09-03T08:49:19" maxSheetId="2" userName="李修辞" r:id="rId5" minRId="6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6" sId="1">
    <oc r="B39" t="inlineStr">
      <is>
        <t>产品附件要求</t>
      </is>
    </oc>
    <nc r="B39" t="inlineStr">
      <is>
        <t>产品配置要求</t>
        <phoneticPr fontId="0" type="noConversion"/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2" sId="1">
    <oc r="B14" t="inlineStr">
      <is>
        <t>胎儿监护系统包含胎心监护中心服务器系统(需要提供容灾功能和方案），护士站客户端软件和中央观察端，监护参数：胎心率（FHR），宫缩压力（TOCO），胎动（FM）</t>
        <phoneticPr fontId="0" type="noConversion"/>
      </is>
    </oc>
    <nc r="B14" t="inlineStr">
      <is>
        <t>胎儿监护系统包含胎心监护中心服务器系统(需要提供容灾功能和方案），护士站客户端软件和中央观察端，监护参数：胎心率（FHR），宫缩压力（TOCO），胎动（FM）</t>
        <phoneticPr fontId="0" type="noConversion"/>
      </is>
    </nc>
  </rcc>
  <rcc rId="3" sId="1">
    <oc r="C21" t="inlineStr">
      <is>
        <t>接入医院信息管理系统（HIS），接收HIS系统下发的病人预约消息/从HIS查询病人资料，同时上传系统胎监报告或胎监诊断报告，与奉贤院区胎儿监护系统互联互通</t>
      </is>
    </oc>
    <nc r="C21" t="inlineStr">
      <is>
        <t>接入医院信息管理系统HIS、电子病历、PDA，接收HIS系统下发的病人预约消息/从HIS查询病人资料，同时上传系统胎监报告或胎监诊断报告，与奉贤院区胎儿监护系统互联互通</t>
        <phoneticPr fontId="0" type="noConversion"/>
      </is>
    </nc>
  </rcc>
  <rcc rId="4" sId="1">
    <oc r="F21">
      <v>0.5</v>
    </oc>
    <nc r="F21">
      <v>1.5</v>
    </nc>
  </rcc>
  <rcc rId="5" sId="1">
    <oc r="F22">
      <v>2</v>
    </oc>
    <nc r="F22">
      <v>1</v>
    </nc>
  </rcc>
</revisions>
</file>

<file path=xl/revisions/revisionLog111.xml><?xml version="1.0" encoding="utf-8"?>
<revisions xmlns="http://schemas.openxmlformats.org/spreadsheetml/2006/main" xmlns:r="http://schemas.openxmlformats.org/officeDocument/2006/relationships"/>
</file>

<file path=xl/revisions/revisionLog12.xml><?xml version="1.0" encoding="utf-8"?>
<revisions xmlns="http://schemas.openxmlformats.org/spreadsheetml/2006/main" xmlns:r="http://schemas.openxmlformats.org/officeDocument/2006/relationships">
  <rcv guid="{C75CF4EE-94FF-461B-AD0F-12C81BEA8877}" action="add"/>
</revisions>
</file>

<file path=xl/revisions/revisionLog2.xml><?xml version="1.0" encoding="utf-8"?>
<revisions xmlns="http://schemas.openxmlformats.org/spreadsheetml/2006/main" xmlns:r="http://schemas.openxmlformats.org/officeDocument/2006/relationships">
  <rcc rId="1" sId="1">
    <oc r="B14" t="inlineStr">
      <is>
        <t>胎儿监护信息系统包含胎心监护中心服务器系统，护士站客户端软件和中央观察端，监护参数：胎心率（FHR），宫缩压力（TOCO），胎动（FM）</t>
        <phoneticPr fontId="0" type="noConversion"/>
      </is>
    </oc>
    <nc r="B14" t="inlineStr">
      <is>
        <t>胎儿监护系统包含胎心监护中心服务器系统(需要提供容灾功能和方案），护士站客户端软件和中央观察端，监护参数：胎心率（FHR），宫缩压力（TOCO），胎动（FM）</t>
        <phoneticPr fontId="0" type="noConversion"/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count="2">
  <userInfo guid="{D69E944F-BEA2-4B1E-BCA2-E533CB7824F9}" name="微软用户" id="-1780035974" dateTime="2024-08-30T10:42:15"/>
  <userInfo guid="{D69E944F-BEA2-4B1E-BCA2-E533CB7824F9}" name="李修辞" id="-531291876" dateTime="2024-09-02T14:56:49"/>
</user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8"/>
  <sheetViews>
    <sheetView tabSelected="1" topLeftCell="A34" workbookViewId="0">
      <selection activeCell="B39" sqref="B39"/>
    </sheetView>
  </sheetViews>
  <sheetFormatPr defaultColWidth="8.75" defaultRowHeight="13.5"/>
  <cols>
    <col min="1" max="1" width="8.375" style="21" customWidth="1"/>
    <col min="2" max="2" width="17" style="4" customWidth="1"/>
    <col min="3" max="7" width="13.5" style="4" customWidth="1"/>
    <col min="8" max="16384" width="8.75" style="1"/>
  </cols>
  <sheetData>
    <row r="1" spans="1:7" ht="27.6" customHeight="1">
      <c r="A1" s="25" t="s">
        <v>81</v>
      </c>
      <c r="B1" s="25"/>
      <c r="C1" s="25"/>
      <c r="D1" s="25"/>
      <c r="E1" s="25"/>
      <c r="F1" s="25"/>
      <c r="G1" s="25"/>
    </row>
    <row r="2" spans="1:7" ht="24" customHeight="1">
      <c r="A2" s="26" t="s">
        <v>55</v>
      </c>
      <c r="B2" s="26"/>
      <c r="C2" s="26"/>
      <c r="D2" s="26"/>
      <c r="E2" s="26"/>
      <c r="F2" s="26"/>
      <c r="G2" s="26"/>
    </row>
    <row r="3" spans="1:7" ht="24" customHeight="1">
      <c r="A3" s="26" t="s">
        <v>56</v>
      </c>
      <c r="B3" s="26"/>
      <c r="C3" s="26"/>
      <c r="D3" s="26"/>
      <c r="E3" s="26"/>
      <c r="F3" s="26"/>
      <c r="G3" s="26"/>
    </row>
    <row r="4" spans="1:7" ht="24" customHeight="1">
      <c r="A4" s="26" t="s">
        <v>61</v>
      </c>
      <c r="B4" s="26"/>
      <c r="C4" s="26"/>
      <c r="D4" s="26"/>
      <c r="E4" s="26"/>
      <c r="F4" s="26"/>
      <c r="G4" s="26"/>
    </row>
    <row r="5" spans="1:7" ht="24" customHeight="1">
      <c r="A5" s="26" t="s">
        <v>62</v>
      </c>
      <c r="B5" s="26"/>
      <c r="C5" s="26"/>
      <c r="D5" s="26"/>
      <c r="E5" s="26"/>
      <c r="F5" s="26"/>
      <c r="G5" s="26"/>
    </row>
    <row r="6" spans="1:7" ht="24" customHeight="1">
      <c r="A6" s="26" t="s">
        <v>63</v>
      </c>
      <c r="B6" s="26"/>
      <c r="C6" s="26"/>
      <c r="D6" s="26"/>
      <c r="E6" s="26"/>
      <c r="F6" s="26"/>
      <c r="G6" s="26"/>
    </row>
    <row r="7" spans="1:7" ht="24" customHeight="1">
      <c r="A7" s="26" t="s">
        <v>64</v>
      </c>
      <c r="B7" s="26"/>
      <c r="C7" s="26"/>
      <c r="D7" s="26"/>
      <c r="E7" s="26"/>
      <c r="F7" s="26"/>
      <c r="G7" s="26"/>
    </row>
    <row r="8" spans="1:7" ht="24" customHeight="1">
      <c r="A8" s="26" t="s">
        <v>65</v>
      </c>
      <c r="B8" s="26"/>
      <c r="C8" s="26"/>
      <c r="D8" s="26"/>
      <c r="E8" s="26"/>
      <c r="F8" s="26"/>
      <c r="G8" s="26"/>
    </row>
    <row r="9" spans="1:7" ht="24" customHeight="1">
      <c r="A9" s="26" t="s">
        <v>66</v>
      </c>
      <c r="B9" s="26"/>
      <c r="C9" s="26"/>
      <c r="D9" s="26"/>
      <c r="E9" s="26"/>
      <c r="F9" s="26"/>
      <c r="G9" s="26"/>
    </row>
    <row r="10" spans="1:7" ht="46.15" customHeight="1">
      <c r="A10" s="27" t="s">
        <v>57</v>
      </c>
      <c r="B10" s="28"/>
      <c r="C10" s="28"/>
      <c r="D10" s="28"/>
      <c r="E10" s="29"/>
      <c r="F10" s="5" t="s">
        <v>0</v>
      </c>
      <c r="G10" s="6" t="s">
        <v>1</v>
      </c>
    </row>
    <row r="11" spans="1:7" ht="19.899999999999999" customHeight="1">
      <c r="A11" s="22" t="s">
        <v>2</v>
      </c>
      <c r="B11" s="23"/>
      <c r="C11" s="23"/>
      <c r="D11" s="23"/>
      <c r="E11" s="23"/>
      <c r="F11" s="23"/>
      <c r="G11" s="24"/>
    </row>
    <row r="12" spans="1:7" s="2" customFormat="1" ht="60" customHeight="1">
      <c r="A12" s="15">
        <v>1.1000000000000001</v>
      </c>
      <c r="B12" s="30" t="s">
        <v>82</v>
      </c>
      <c r="C12" s="31"/>
      <c r="D12" s="31"/>
      <c r="E12" s="31"/>
      <c r="F12" s="31"/>
      <c r="G12" s="32"/>
    </row>
    <row r="13" spans="1:7" ht="19.899999999999999" customHeight="1">
      <c r="A13" s="22" t="s">
        <v>3</v>
      </c>
      <c r="B13" s="23"/>
      <c r="C13" s="23"/>
      <c r="D13" s="23"/>
      <c r="E13" s="23"/>
      <c r="F13" s="23"/>
      <c r="G13" s="24"/>
    </row>
    <row r="14" spans="1:7" ht="48.6" customHeight="1">
      <c r="A14" s="16">
        <v>2.1</v>
      </c>
      <c r="B14" s="30" t="s">
        <v>85</v>
      </c>
      <c r="C14" s="33"/>
      <c r="D14" s="33"/>
      <c r="E14" s="34"/>
      <c r="F14" s="7">
        <v>4</v>
      </c>
      <c r="G14" s="7" t="s">
        <v>4</v>
      </c>
    </row>
    <row r="15" spans="1:7" ht="51" customHeight="1">
      <c r="A15" s="16">
        <v>2.2000000000000002</v>
      </c>
      <c r="B15" s="30" t="s">
        <v>5</v>
      </c>
      <c r="C15" s="33"/>
      <c r="D15" s="33"/>
      <c r="E15" s="34"/>
      <c r="F15" s="7">
        <v>4</v>
      </c>
      <c r="G15" s="7" t="s">
        <v>4</v>
      </c>
    </row>
    <row r="16" spans="1:7" ht="35.1" customHeight="1">
      <c r="A16" s="16">
        <v>2.2999999999999998</v>
      </c>
      <c r="B16" s="30" t="s">
        <v>58</v>
      </c>
      <c r="C16" s="33"/>
      <c r="D16" s="33"/>
      <c r="E16" s="34"/>
      <c r="F16" s="7">
        <v>4</v>
      </c>
      <c r="G16" s="7" t="s">
        <v>4</v>
      </c>
    </row>
    <row r="17" spans="1:7" ht="35.1" customHeight="1">
      <c r="A17" s="16">
        <v>2.4</v>
      </c>
      <c r="B17" s="30" t="s">
        <v>6</v>
      </c>
      <c r="C17" s="33"/>
      <c r="D17" s="33"/>
      <c r="E17" s="34"/>
      <c r="F17" s="7">
        <v>4</v>
      </c>
      <c r="G17" s="7" t="s">
        <v>4</v>
      </c>
    </row>
    <row r="18" spans="1:7" ht="44.1" customHeight="1">
      <c r="A18" s="16">
        <v>2.5</v>
      </c>
      <c r="B18" s="30" t="s">
        <v>7</v>
      </c>
      <c r="C18" s="33"/>
      <c r="D18" s="33"/>
      <c r="E18" s="34"/>
      <c r="F18" s="7">
        <v>4</v>
      </c>
      <c r="G18" s="7" t="s">
        <v>4</v>
      </c>
    </row>
    <row r="19" spans="1:7" ht="16.149999999999999" customHeight="1">
      <c r="A19" s="17"/>
      <c r="B19" s="35" t="s">
        <v>8</v>
      </c>
      <c r="C19" s="36"/>
      <c r="D19" s="36"/>
      <c r="E19" s="37"/>
      <c r="F19" s="8">
        <f>SUM(F14:F18)</f>
        <v>20</v>
      </c>
      <c r="G19" s="9"/>
    </row>
    <row r="20" spans="1:7" ht="19.899999999999999" customHeight="1">
      <c r="A20" s="22" t="s">
        <v>9</v>
      </c>
      <c r="B20" s="23"/>
      <c r="C20" s="23"/>
      <c r="D20" s="23"/>
      <c r="E20" s="23"/>
      <c r="F20" s="23"/>
      <c r="G20" s="24"/>
    </row>
    <row r="21" spans="1:7" ht="75.95" customHeight="1">
      <c r="A21" s="16">
        <v>3.1</v>
      </c>
      <c r="B21" s="38" t="s">
        <v>68</v>
      </c>
      <c r="C21" s="30" t="s">
        <v>86</v>
      </c>
      <c r="D21" s="33"/>
      <c r="E21" s="33"/>
      <c r="F21" s="7">
        <v>1.5</v>
      </c>
      <c r="G21" s="7" t="s">
        <v>67</v>
      </c>
    </row>
    <row r="22" spans="1:7" ht="39.950000000000003" customHeight="1">
      <c r="A22" s="16">
        <v>3.2</v>
      </c>
      <c r="B22" s="38"/>
      <c r="C22" s="30" t="s">
        <v>10</v>
      </c>
      <c r="D22" s="33"/>
      <c r="E22" s="33"/>
      <c r="F22" s="7">
        <v>1</v>
      </c>
      <c r="G22" s="7" t="s">
        <v>67</v>
      </c>
    </row>
    <row r="23" spans="1:7" ht="30.6" customHeight="1">
      <c r="A23" s="16">
        <v>3.3</v>
      </c>
      <c r="B23" s="38"/>
      <c r="C23" s="30" t="s">
        <v>11</v>
      </c>
      <c r="D23" s="33"/>
      <c r="E23" s="33"/>
      <c r="F23" s="7">
        <v>2</v>
      </c>
      <c r="G23" s="7" t="s">
        <v>67</v>
      </c>
    </row>
    <row r="24" spans="1:7" ht="54.6" customHeight="1">
      <c r="A24" s="16">
        <v>3.4</v>
      </c>
      <c r="B24" s="38" t="s">
        <v>69</v>
      </c>
      <c r="C24" s="30" t="s">
        <v>12</v>
      </c>
      <c r="D24" s="33"/>
      <c r="E24" s="33"/>
      <c r="F24" s="7">
        <v>1</v>
      </c>
      <c r="G24" s="7" t="s">
        <v>67</v>
      </c>
    </row>
    <row r="25" spans="1:7" ht="36" customHeight="1">
      <c r="A25" s="16">
        <v>3.5</v>
      </c>
      <c r="B25" s="39"/>
      <c r="C25" s="30" t="s">
        <v>13</v>
      </c>
      <c r="D25" s="33"/>
      <c r="E25" s="33"/>
      <c r="F25" s="7">
        <v>1</v>
      </c>
      <c r="G25" s="7" t="s">
        <v>67</v>
      </c>
    </row>
    <row r="26" spans="1:7" ht="36" customHeight="1">
      <c r="A26" s="16">
        <v>3.6</v>
      </c>
      <c r="B26" s="39"/>
      <c r="C26" s="30" t="s">
        <v>14</v>
      </c>
      <c r="D26" s="33"/>
      <c r="E26" s="33"/>
      <c r="F26" s="7">
        <v>2</v>
      </c>
      <c r="G26" s="7" t="s">
        <v>67</v>
      </c>
    </row>
    <row r="27" spans="1:7" ht="47.1" customHeight="1">
      <c r="A27" s="16">
        <v>3.7</v>
      </c>
      <c r="B27" s="39"/>
      <c r="C27" s="30" t="s">
        <v>59</v>
      </c>
      <c r="D27" s="33"/>
      <c r="E27" s="33"/>
      <c r="F27" s="7">
        <v>2</v>
      </c>
      <c r="G27" s="7" t="s">
        <v>67</v>
      </c>
    </row>
    <row r="28" spans="1:7" ht="60" customHeight="1">
      <c r="A28" s="16">
        <v>3.8</v>
      </c>
      <c r="B28" s="39"/>
      <c r="C28" s="41" t="s">
        <v>15</v>
      </c>
      <c r="D28" s="41"/>
      <c r="E28" s="41"/>
      <c r="F28" s="7">
        <v>0.5</v>
      </c>
      <c r="G28" s="7" t="s">
        <v>67</v>
      </c>
    </row>
    <row r="29" spans="1:7" ht="60" customHeight="1">
      <c r="A29" s="16">
        <v>3.9</v>
      </c>
      <c r="B29" s="39"/>
      <c r="C29" s="41" t="s">
        <v>16</v>
      </c>
      <c r="D29" s="41"/>
      <c r="E29" s="41"/>
      <c r="F29" s="7">
        <v>0.5</v>
      </c>
      <c r="G29" s="7" t="s">
        <v>67</v>
      </c>
    </row>
    <row r="30" spans="1:7" ht="60" customHeight="1">
      <c r="A30" s="16" t="s">
        <v>73</v>
      </c>
      <c r="B30" s="40"/>
      <c r="C30" s="42" t="s">
        <v>17</v>
      </c>
      <c r="D30" s="43"/>
      <c r="E30" s="44"/>
      <c r="F30" s="7">
        <v>1</v>
      </c>
      <c r="G30" s="7" t="s">
        <v>67</v>
      </c>
    </row>
    <row r="31" spans="1:7" ht="60" customHeight="1">
      <c r="A31" s="16" t="s">
        <v>74</v>
      </c>
      <c r="B31" s="40"/>
      <c r="C31" s="41" t="s">
        <v>18</v>
      </c>
      <c r="D31" s="41"/>
      <c r="E31" s="41"/>
      <c r="F31" s="7">
        <v>0.5</v>
      </c>
      <c r="G31" s="7" t="s">
        <v>67</v>
      </c>
    </row>
    <row r="32" spans="1:7" ht="51.6" customHeight="1">
      <c r="A32" s="16" t="s">
        <v>75</v>
      </c>
      <c r="B32" s="55" t="s">
        <v>70</v>
      </c>
      <c r="C32" s="30" t="s">
        <v>19</v>
      </c>
      <c r="D32" s="33"/>
      <c r="E32" s="33"/>
      <c r="F32" s="7">
        <v>2</v>
      </c>
      <c r="G32" s="7" t="s">
        <v>67</v>
      </c>
    </row>
    <row r="33" spans="1:16" ht="51.6" customHeight="1">
      <c r="A33" s="16" t="s">
        <v>76</v>
      </c>
      <c r="B33" s="55"/>
      <c r="C33" s="30" t="s">
        <v>60</v>
      </c>
      <c r="D33" s="33"/>
      <c r="E33" s="33"/>
      <c r="F33" s="7">
        <v>2</v>
      </c>
      <c r="G33" s="7" t="s">
        <v>67</v>
      </c>
    </row>
    <row r="34" spans="1:16" ht="51.6" customHeight="1">
      <c r="A34" s="16" t="s">
        <v>77</v>
      </c>
      <c r="B34" s="55"/>
      <c r="C34" s="30" t="s">
        <v>20</v>
      </c>
      <c r="D34" s="33"/>
      <c r="E34" s="33"/>
      <c r="F34" s="7">
        <v>1</v>
      </c>
      <c r="G34" s="7" t="s">
        <v>67</v>
      </c>
    </row>
    <row r="35" spans="1:16" ht="51.6" customHeight="1">
      <c r="A35" s="16" t="s">
        <v>78</v>
      </c>
      <c r="B35" s="55"/>
      <c r="C35" s="30" t="s">
        <v>21</v>
      </c>
      <c r="D35" s="33"/>
      <c r="E35" s="33"/>
      <c r="F35" s="7">
        <v>2</v>
      </c>
      <c r="G35" s="7" t="s">
        <v>67</v>
      </c>
    </row>
    <row r="36" spans="1:16" ht="19.149999999999999" customHeight="1">
      <c r="A36" s="18"/>
      <c r="B36" s="10"/>
      <c r="C36" s="58" t="s">
        <v>22</v>
      </c>
      <c r="D36" s="58"/>
      <c r="E36" s="58"/>
      <c r="F36" s="8">
        <f>SUM(F21:F35)</f>
        <v>20</v>
      </c>
      <c r="G36" s="11"/>
      <c r="N36" s="3"/>
      <c r="O36" s="3"/>
      <c r="P36" s="3"/>
    </row>
    <row r="37" spans="1:16" ht="19.149999999999999" customHeight="1">
      <c r="A37" s="35" t="s">
        <v>23</v>
      </c>
      <c r="B37" s="36"/>
      <c r="C37" s="36"/>
      <c r="D37" s="36"/>
      <c r="E37" s="37"/>
      <c r="F37" s="8">
        <f>F19+F36</f>
        <v>40</v>
      </c>
      <c r="G37" s="11"/>
      <c r="N37" s="3"/>
      <c r="O37" s="3"/>
      <c r="P37" s="3"/>
    </row>
    <row r="38" spans="1:16" ht="19.899999999999999" customHeight="1">
      <c r="A38" s="22" t="s">
        <v>24</v>
      </c>
      <c r="B38" s="59"/>
      <c r="C38" s="59"/>
      <c r="D38" s="59"/>
      <c r="E38" s="59"/>
      <c r="F38" s="59"/>
      <c r="G38" s="60"/>
      <c r="N38" s="3"/>
      <c r="O38" s="3"/>
      <c r="P38" s="3"/>
    </row>
    <row r="39" spans="1:16" ht="102.95" customHeight="1">
      <c r="A39" s="19">
        <v>4.0999999999999996</v>
      </c>
      <c r="B39" s="12" t="s">
        <v>87</v>
      </c>
      <c r="C39" s="45" t="s">
        <v>79</v>
      </c>
      <c r="D39" s="61"/>
      <c r="E39" s="61"/>
      <c r="F39" s="61"/>
      <c r="G39" s="61"/>
      <c r="N39" s="3"/>
      <c r="O39" s="3"/>
      <c r="P39" s="3"/>
    </row>
    <row r="40" spans="1:16" ht="45" customHeight="1">
      <c r="A40" s="20">
        <v>4.2</v>
      </c>
      <c r="B40" s="13" t="s">
        <v>25</v>
      </c>
      <c r="C40" s="62" t="s">
        <v>80</v>
      </c>
      <c r="D40" s="62"/>
      <c r="E40" s="62"/>
      <c r="F40" s="62"/>
      <c r="G40" s="62"/>
      <c r="N40" s="3"/>
      <c r="O40" s="14"/>
      <c r="P40" s="3"/>
    </row>
    <row r="41" spans="1:16" ht="45" customHeight="1">
      <c r="A41" s="46">
        <v>4.3</v>
      </c>
      <c r="B41" s="56" t="s">
        <v>26</v>
      </c>
      <c r="C41" s="48" t="s">
        <v>71</v>
      </c>
      <c r="D41" s="48"/>
      <c r="E41" s="48"/>
      <c r="F41" s="48"/>
      <c r="G41" s="48"/>
      <c r="N41" s="3"/>
      <c r="O41" s="14"/>
      <c r="P41" s="3"/>
    </row>
    <row r="42" spans="1:16" ht="45" customHeight="1">
      <c r="A42" s="47"/>
      <c r="B42" s="57"/>
      <c r="C42" s="48" t="s">
        <v>27</v>
      </c>
      <c r="D42" s="48"/>
      <c r="E42" s="48"/>
      <c r="F42" s="48"/>
      <c r="G42" s="48"/>
      <c r="N42" s="3"/>
      <c r="O42" s="14"/>
      <c r="P42" s="3"/>
    </row>
    <row r="43" spans="1:16" ht="45" customHeight="1">
      <c r="A43" s="20">
        <v>4.4000000000000004</v>
      </c>
      <c r="B43" s="13" t="s">
        <v>28</v>
      </c>
      <c r="C43" s="48" t="s">
        <v>29</v>
      </c>
      <c r="D43" s="48"/>
      <c r="E43" s="48"/>
      <c r="F43" s="48"/>
      <c r="G43" s="48"/>
      <c r="N43" s="3"/>
      <c r="O43" s="14"/>
      <c r="P43" s="3"/>
    </row>
    <row r="44" spans="1:16" ht="45" customHeight="1">
      <c r="A44" s="20">
        <v>4.5</v>
      </c>
      <c r="B44" s="13" t="s">
        <v>30</v>
      </c>
      <c r="C44" s="48" t="s">
        <v>31</v>
      </c>
      <c r="D44" s="48"/>
      <c r="E44" s="48"/>
      <c r="F44" s="48"/>
      <c r="G44" s="48"/>
      <c r="N44" s="3"/>
      <c r="O44" s="14"/>
      <c r="P44" s="3"/>
    </row>
    <row r="45" spans="1:16" ht="45" customHeight="1">
      <c r="A45" s="20">
        <v>4.5999999999999996</v>
      </c>
      <c r="B45" s="13" t="s">
        <v>32</v>
      </c>
      <c r="C45" s="48" t="s">
        <v>33</v>
      </c>
      <c r="D45" s="48"/>
      <c r="E45" s="48"/>
      <c r="F45" s="48"/>
      <c r="G45" s="48"/>
      <c r="N45" s="3"/>
      <c r="O45" s="14"/>
      <c r="P45" s="3"/>
    </row>
    <row r="46" spans="1:16" ht="45" customHeight="1">
      <c r="A46" s="20">
        <v>4.7</v>
      </c>
      <c r="B46" s="13" t="s">
        <v>34</v>
      </c>
      <c r="C46" s="48" t="s">
        <v>35</v>
      </c>
      <c r="D46" s="48"/>
      <c r="E46" s="48"/>
      <c r="F46" s="48"/>
      <c r="G46" s="48"/>
      <c r="N46" s="3"/>
      <c r="O46" s="14"/>
      <c r="P46" s="3"/>
    </row>
    <row r="47" spans="1:16" ht="19.899999999999999" customHeight="1">
      <c r="A47" s="52" t="s">
        <v>36</v>
      </c>
      <c r="B47" s="53"/>
      <c r="C47" s="53"/>
      <c r="D47" s="53"/>
      <c r="E47" s="53"/>
      <c r="F47" s="53"/>
      <c r="G47" s="54"/>
      <c r="N47" s="3"/>
      <c r="O47" s="3"/>
      <c r="P47" s="3"/>
    </row>
    <row r="48" spans="1:16" ht="45" customHeight="1">
      <c r="A48" s="20">
        <v>5.0999999999999996</v>
      </c>
      <c r="B48" s="13" t="s">
        <v>37</v>
      </c>
      <c r="C48" s="48" t="s">
        <v>38</v>
      </c>
      <c r="D48" s="48"/>
      <c r="E48" s="48"/>
      <c r="F48" s="48"/>
      <c r="G48" s="48"/>
      <c r="N48" s="3"/>
      <c r="O48" s="3"/>
      <c r="P48" s="3"/>
    </row>
    <row r="49" spans="1:16" ht="45" customHeight="1">
      <c r="A49" s="20">
        <v>5.2</v>
      </c>
      <c r="B49" s="13" t="s">
        <v>39</v>
      </c>
      <c r="C49" s="48" t="s">
        <v>40</v>
      </c>
      <c r="D49" s="48"/>
      <c r="E49" s="48"/>
      <c r="F49" s="48"/>
      <c r="G49" s="48"/>
      <c r="N49" s="3"/>
      <c r="O49" s="3"/>
      <c r="P49" s="3"/>
    </row>
    <row r="50" spans="1:16" ht="45" customHeight="1">
      <c r="A50" s="20">
        <v>5.3</v>
      </c>
      <c r="B50" s="13" t="s">
        <v>41</v>
      </c>
      <c r="C50" s="48" t="s">
        <v>42</v>
      </c>
      <c r="D50" s="48"/>
      <c r="E50" s="48"/>
      <c r="F50" s="48"/>
      <c r="G50" s="48"/>
      <c r="N50" s="3"/>
      <c r="O50" s="3"/>
      <c r="P50" s="3"/>
    </row>
    <row r="51" spans="1:16" ht="45" customHeight="1">
      <c r="A51" s="20">
        <v>5.4</v>
      </c>
      <c r="B51" s="13" t="s">
        <v>43</v>
      </c>
      <c r="C51" s="48" t="s">
        <v>44</v>
      </c>
      <c r="D51" s="48"/>
      <c r="E51" s="48"/>
      <c r="F51" s="48"/>
      <c r="G51" s="48"/>
      <c r="N51" s="3"/>
      <c r="O51" s="3"/>
      <c r="P51" s="3"/>
    </row>
    <row r="52" spans="1:16" ht="19.899999999999999" customHeight="1">
      <c r="A52" s="49" t="s">
        <v>45</v>
      </c>
      <c r="B52" s="50"/>
      <c r="C52" s="50"/>
      <c r="D52" s="50"/>
      <c r="E52" s="50"/>
      <c r="F52" s="50"/>
      <c r="G52" s="51"/>
    </row>
    <row r="53" spans="1:16" ht="30" customHeight="1">
      <c r="A53" s="19">
        <v>6.1</v>
      </c>
      <c r="B53" s="12" t="s">
        <v>46</v>
      </c>
      <c r="C53" s="45" t="s">
        <v>72</v>
      </c>
      <c r="D53" s="45"/>
      <c r="E53" s="45"/>
      <c r="F53" s="45"/>
      <c r="G53" s="45"/>
    </row>
    <row r="54" spans="1:16" ht="30" customHeight="1">
      <c r="A54" s="19">
        <v>6.2</v>
      </c>
      <c r="B54" s="12" t="s">
        <v>47</v>
      </c>
      <c r="C54" s="45" t="s">
        <v>48</v>
      </c>
      <c r="D54" s="45"/>
      <c r="E54" s="45"/>
      <c r="F54" s="45"/>
      <c r="G54" s="45"/>
    </row>
    <row r="55" spans="1:16" ht="30" customHeight="1">
      <c r="A55" s="19">
        <v>6.3</v>
      </c>
      <c r="B55" s="12" t="s">
        <v>49</v>
      </c>
      <c r="C55" s="45" t="s">
        <v>50</v>
      </c>
      <c r="D55" s="45"/>
      <c r="E55" s="45"/>
      <c r="F55" s="45"/>
      <c r="G55" s="45"/>
    </row>
    <row r="56" spans="1:16" ht="30" customHeight="1">
      <c r="A56" s="19">
        <v>6.4</v>
      </c>
      <c r="B56" s="12" t="s">
        <v>51</v>
      </c>
      <c r="C56" s="30" t="s">
        <v>83</v>
      </c>
      <c r="D56" s="33"/>
      <c r="E56" s="33"/>
      <c r="F56" s="33"/>
      <c r="G56" s="34"/>
    </row>
    <row r="57" spans="1:16" ht="30" customHeight="1">
      <c r="A57" s="19">
        <v>6.5</v>
      </c>
      <c r="B57" s="12" t="s">
        <v>52</v>
      </c>
      <c r="C57" s="45" t="s">
        <v>84</v>
      </c>
      <c r="D57" s="45"/>
      <c r="E57" s="45"/>
      <c r="F57" s="45"/>
      <c r="G57" s="45"/>
    </row>
    <row r="58" spans="1:16" ht="30" customHeight="1">
      <c r="A58" s="19">
        <v>6.6</v>
      </c>
      <c r="B58" s="12" t="s">
        <v>53</v>
      </c>
      <c r="C58" s="45" t="s">
        <v>54</v>
      </c>
      <c r="D58" s="45"/>
      <c r="E58" s="45"/>
      <c r="F58" s="45"/>
      <c r="G58" s="45"/>
    </row>
  </sheetData>
  <customSheetViews>
    <customSheetView guid="{AFD5160B-C9F4-48F8-8494-FA765AEC517E}" topLeftCell="A7">
      <selection activeCell="H11" sqref="H10:H11"/>
      <pageMargins left="0.7" right="0.7" top="0.75" bottom="0.75" header="0.3" footer="0.3"/>
      <pageSetup paperSize="9" orientation="portrait" horizontalDpi="200" verticalDpi="200" r:id="rId1"/>
    </customSheetView>
    <customSheetView guid="{C75CF4EE-94FF-461B-AD0F-12C81BEA8877}">
      <selection activeCell="J22" sqref="J22"/>
      <pageMargins left="0.7" right="0.7" top="0.75" bottom="0.75" header="0.3" footer="0.3"/>
      <pageSetup paperSize="9" orientation="portrait" horizontalDpi="200" verticalDpi="200" r:id="rId2"/>
    </customSheetView>
  </customSheetViews>
  <mergeCells count="63">
    <mergeCell ref="B32:B35"/>
    <mergeCell ref="B41:B42"/>
    <mergeCell ref="C54:G54"/>
    <mergeCell ref="C55:G55"/>
    <mergeCell ref="C56:G56"/>
    <mergeCell ref="C43:G43"/>
    <mergeCell ref="C44:G44"/>
    <mergeCell ref="C45:G45"/>
    <mergeCell ref="C46:G46"/>
    <mergeCell ref="C36:E36"/>
    <mergeCell ref="A37:E37"/>
    <mergeCell ref="A38:G38"/>
    <mergeCell ref="C39:G39"/>
    <mergeCell ref="C40:G40"/>
    <mergeCell ref="C58:G58"/>
    <mergeCell ref="A41:A42"/>
    <mergeCell ref="C48:G48"/>
    <mergeCell ref="C49:G49"/>
    <mergeCell ref="C50:G50"/>
    <mergeCell ref="C51:G51"/>
    <mergeCell ref="A52:G52"/>
    <mergeCell ref="C53:G53"/>
    <mergeCell ref="C42:G42"/>
    <mergeCell ref="A47:G47"/>
    <mergeCell ref="C41:G41"/>
    <mergeCell ref="C32:E32"/>
    <mergeCell ref="C33:E33"/>
    <mergeCell ref="C34:E34"/>
    <mergeCell ref="C35:E35"/>
    <mergeCell ref="C57:G57"/>
    <mergeCell ref="C22:E22"/>
    <mergeCell ref="C23:E23"/>
    <mergeCell ref="B21:B23"/>
    <mergeCell ref="C24:E24"/>
    <mergeCell ref="C25:E25"/>
    <mergeCell ref="B24:B31"/>
    <mergeCell ref="C26:E26"/>
    <mergeCell ref="C27:E27"/>
    <mergeCell ref="C28:E28"/>
    <mergeCell ref="C29:E29"/>
    <mergeCell ref="C30:E30"/>
    <mergeCell ref="C31:E31"/>
    <mergeCell ref="B17:E17"/>
    <mergeCell ref="B18:E18"/>
    <mergeCell ref="B19:E19"/>
    <mergeCell ref="A20:G20"/>
    <mergeCell ref="C21:E21"/>
    <mergeCell ref="B12:G12"/>
    <mergeCell ref="A13:G13"/>
    <mergeCell ref="B14:E14"/>
    <mergeCell ref="B15:E15"/>
    <mergeCell ref="B16:E16"/>
    <mergeCell ref="A11:G11"/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</mergeCells>
  <phoneticPr fontId="2" type="noConversion"/>
  <pageMargins left="0.7" right="0.7" top="0.75" bottom="0.75" header="0.3" footer="0.3"/>
  <pageSetup paperSize="9" orientation="portrait" horizontalDpi="200" verticalDpi="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李修辞</cp:lastModifiedBy>
  <dcterms:created xsi:type="dcterms:W3CDTF">2006-09-13T11:21:51Z</dcterms:created>
  <dcterms:modified xsi:type="dcterms:W3CDTF">2024-09-03T00:49:20Z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5B382FD67E434561A2FE0972E6E59301_12</vt:lpwstr>
  </property>
  <property fmtid="{D5CDD505-2E9C-101B-9397-08002B2CF9AE}" pid="3" name="KSOProductBuildVer">
    <vt:lpwstr>2052-12.1.0.16388</vt:lpwstr>
  </property>
</Properties>
</file>