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9567" windowHeight="13500" activeTab="2"/>
  </bookViews>
  <sheets>
    <sheet name="流式细胞仪1" sheetId="5" r:id="rId1"/>
    <sheet name="倒置显微镜" sheetId="1" r:id="rId2"/>
    <sheet name="全自动免疫组化" sheetId="6" r:id="rId3"/>
  </sheets>
  <definedNames>
    <definedName name="_GoBack" localSheetId="1">倒置显微镜!$A$65</definedName>
    <definedName name="_GoBack" localSheetId="0">流式细胞仪1!$A$53</definedName>
    <definedName name="_GoBack" localSheetId="2">全自动免疫组化!$A$55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<sst xmlns="http://schemas.openxmlformats.org/spreadsheetml/2006/main" count="298" uniqueCount="169">
  <si>
    <t>上海市第一妇婴保健院医疗设备采购项目（第1包）
采购需求</t>
  </si>
  <si>
    <t>设备名称：流式细胞仪</t>
  </si>
  <si>
    <t>采购数量：1</t>
  </si>
  <si>
    <t>预算总价：2000000</t>
  </si>
  <si>
    <t>所属医疗设备类别（可多选）：</t>
  </si>
  <si>
    <t xml:space="preserve"> </t>
  </si>
  <si>
    <t>采购需求填写说明：
1、填写技术需求时，应避免出现歧视性、倾向性条款，避免出现生产厂家、品牌、型号、进口、专利、国外标准等要求，出现西文字符时要求附带中文解释。
2、本项目技术分总分为40分，为更有效地落实评标办法的量化与细化，填写各类技术要求时请逐条设置相应的评分分值，主要技术参数分值+一般技术参数分值=技术总分
3、下表所列伴随服务要求、售后服务要求及商务需求内容仅供参考，采购人可根据实际需要增减相关内容。</t>
  </si>
  <si>
    <t>需求内容及描述</t>
  </si>
  <si>
    <t>评分分值</t>
  </si>
  <si>
    <t>是否要提供技术支持资料（是/否）</t>
  </si>
  <si>
    <t>一、主要功能与目标</t>
  </si>
  <si>
    <t>用于多色免疫细胞亚群的分析鉴定。造血干细胞、间充质干细胞、肿瘤干细胞、肿瘤细胞系、胚胎干细胞等分析鉴定。细胞凋亡、细胞周期。细胞内活性氧的检测，细胞线粒体膜电位的检测。钙离子流的检测。细胞增殖实验等。用于测量细胞特征，包括细胞大小、细胞数量、细胞周期等。</t>
  </si>
  <si>
    <t>二、主要技术参数</t>
  </si>
  <si>
    <t>光路系统：同时配备至少4根固态高功率激光器：488nm（≥50mw），638nm（≥50mw），405nm（≥80mw），561nm（≥30mw），至少16个独立荧光检测器；至少可同时检测18个参数以上（含1个FS参数，1个SS参数，16个荧光参数），且所有荧光通道检测波长都为带通。</t>
  </si>
  <si>
    <t>是</t>
  </si>
  <si>
    <t>采用电压与增益线性相关的光纤阵列高灵敏度检测器（FAPD），FITC灵敏度≤ 30MESF，PE灵敏度≤ 10MESF</t>
  </si>
  <si>
    <t>侧向角分辨力：＜80nm，需提供文献及实验案例</t>
  </si>
  <si>
    <t>光信号收集系统：镜头数值孔径NA≥1.3</t>
  </si>
  <si>
    <r>
      <rPr>
        <sz val="12"/>
        <color rgb="FF000000"/>
        <rFont val="宋体"/>
        <charset val="134"/>
      </rPr>
      <t>电子和检测系统：动态范围：≥10</t>
    </r>
    <r>
      <rPr>
        <vertAlign val="superscript"/>
        <sz val="12"/>
        <color rgb="FF000000"/>
        <rFont val="宋体"/>
        <charset val="134"/>
      </rPr>
      <t>7</t>
    </r>
  </si>
  <si>
    <r>
      <rPr>
        <sz val="12"/>
        <color rgb="FF000000"/>
        <rFont val="宋体"/>
        <charset val="134"/>
      </rPr>
      <t>电子和检测系统：</t>
    </r>
    <r>
      <rPr>
        <sz val="12"/>
        <color rgb="FF000000"/>
        <rFont val="宋体"/>
        <charset val="134"/>
      </rPr>
      <t>信号处理精度：≥24 比特</t>
    </r>
  </si>
  <si>
    <t>支持“补偿库”功能，可以存储多色实验中荧光染料的溢出值，在新的实验中，可以调用库中任一补偿值组合成新的补偿矩阵，不用再新建单标管上样调补偿，补偿调节后，再次调节电压，补偿自动调整，无需人工再干预。</t>
  </si>
  <si>
    <t>主要技术参数小计分值</t>
  </si>
  <si>
    <t>三、一般技术参数</t>
  </si>
  <si>
    <t>3.1.1</t>
  </si>
  <si>
    <t>精确度</t>
  </si>
  <si>
    <t>流速：10ul/min 到240ul/min。</t>
  </si>
  <si>
    <t>3.1.2</t>
  </si>
  <si>
    <t>检测速度≥30,000 events /s</t>
  </si>
  <si>
    <t>3.1.3</t>
  </si>
  <si>
    <t>CV ≤3%</t>
  </si>
  <si>
    <t>3.1.4</t>
  </si>
  <si>
    <t>固定校准的光路设计，滤光片可以灵活插拔，不影响光路。</t>
  </si>
  <si>
    <t>3.2.1</t>
  </si>
  <si>
    <t>灵敏度</t>
  </si>
  <si>
    <t xml:space="preserve">采用鞘液流体动力学聚焦原理。
</t>
  </si>
  <si>
    <t>3.2.2</t>
  </si>
  <si>
    <t>检测过程中，具有自动反冲洗去除堵塞功能</t>
  </si>
  <si>
    <t>3.2.3</t>
  </si>
  <si>
    <t>上样系统：兼容多种上样管（5ml流式管、1.5ml或2ml EP管），具有自动混匀和自动清洗功能，降低样本间交叉污染。</t>
  </si>
  <si>
    <t>3.2.4</t>
  </si>
  <si>
    <t xml:space="preserve">具有激光智能监控系统：具有激光温度控制功能，确保仪器稳定性和检测结果可靠性不受环境影响；能够自动监测并调节激光功率。
</t>
  </si>
  <si>
    <t>3.3.1</t>
  </si>
  <si>
    <t>稳定性</t>
  </si>
  <si>
    <t>无需微球的绝对计数功能，在检测同时即可自动计算样本浓度。</t>
  </si>
  <si>
    <t>3.3.2</t>
  </si>
  <si>
    <t>具有鞘液过滤器，确保液流的洁净度，检测微颗粒时避免杂质的干扰。</t>
  </si>
  <si>
    <t>3.3.3</t>
  </si>
  <si>
    <t>具有鞘液和废液传感器，自动感应鞘液压力和废液桶液面高度，自动报警</t>
  </si>
  <si>
    <t>3.4.1</t>
  </si>
  <si>
    <t>耐用度</t>
  </si>
  <si>
    <t>具备实时电压调节功能，图型上直接拖动调节电压，无需输入数字。可选择自动电压调节模式：可自动判断最佳电压，无需调节</t>
  </si>
  <si>
    <t>3.4.2</t>
  </si>
  <si>
    <t>自动补偿设置：全矩阵荧光补偿，自动补偿调整，图型上自动拖动调节补偿，直观方便。</t>
  </si>
  <si>
    <t>3.5.1</t>
  </si>
  <si>
    <t>其他</t>
  </si>
  <si>
    <t>软件系统：可选择中、英文界面。</t>
  </si>
  <si>
    <t>3.5.2</t>
  </si>
  <si>
    <t>具备参照21CFR part11 等标准的审计追踪软件，确保记录的可信度、完整性、保密性和可追溯性。</t>
  </si>
  <si>
    <t xml:space="preserve">         一般技术参数小计分值</t>
  </si>
  <si>
    <t>技术参数总计分值</t>
  </si>
  <si>
    <t>四、伴随服务要求</t>
  </si>
  <si>
    <t>产品附件要求</t>
  </si>
  <si>
    <t xml:space="preserve">配置清单：
1.流式细胞仪主机一台
2.智能化数据采集及分析软件一套
3.流式细胞仪工作站一套
4.技术支持资料一份 </t>
  </si>
  <si>
    <t>随机工具、产品的升级要求</t>
  </si>
  <si>
    <t>1、设备网络端口及数据全部免费开放
2、在不减少临床应用功能的前提下，免费提供设备相关的软件升级
3、投标人需免费提供设备中文操作手册及产品维修保养手册。</t>
  </si>
  <si>
    <t>安装</t>
  </si>
  <si>
    <r>
      <rPr>
        <sz val="12"/>
        <color rgb="FF000000"/>
        <rFont val="Wingdings"/>
        <charset val="2"/>
      </rPr>
      <t>n</t>
    </r>
    <r>
      <rPr>
        <sz val="12"/>
        <color indexed="8"/>
        <rFont val="仿宋_GB2312"/>
        <charset val="134"/>
      </rPr>
      <t xml:space="preserve">需要     </t>
    </r>
    <r>
      <rPr>
        <sz val="12"/>
        <color indexed="8"/>
        <rFont val="Wingdings"/>
        <charset val="2"/>
      </rPr>
      <t>¨</t>
    </r>
    <r>
      <rPr>
        <sz val="12"/>
        <color indexed="8"/>
        <rFont val="仿宋_GB2312"/>
        <charset val="134"/>
      </rPr>
      <t>不需要</t>
    </r>
  </si>
  <si>
    <t>提供对产品的现场搬运、提供产品安装和维修所需的专用工具和辅助材料安装等</t>
  </si>
  <si>
    <t>调试</t>
  </si>
  <si>
    <t>1、投标人负责免费安装，免费提供安装、调试设备的试剂/耗品，并提供现场培训和其他形式的培训
2、若本项目需与买方物联网系统或其他系统进行联网对接，投标人需按买方要求免费开放通讯和数据传输端口协议，并承担其他系统制作接口的所有费用及无条件配合进行联网调试</t>
  </si>
  <si>
    <t>提供技术援助</t>
  </si>
  <si>
    <r>
      <rPr>
        <sz val="12"/>
        <color theme="1"/>
        <rFont val="仿宋_GB2312"/>
        <charset val="134"/>
      </rPr>
      <t>保修期后，投标人须承诺提供终身服务，</t>
    </r>
    <r>
      <rPr>
        <sz val="12"/>
        <color rgb="FFFF0000"/>
        <rFont val="仿宋_GB2312"/>
        <charset val="134"/>
      </rPr>
      <t>维修仅收取零件费，</t>
    </r>
    <r>
      <rPr>
        <sz val="12"/>
        <color theme="1"/>
        <rFont val="仿宋_GB2312"/>
        <charset val="134"/>
      </rPr>
      <t>不收上门费、服务费及差旅费等其他费用，所有设备零配件、配套耗材供应保障≥10年</t>
    </r>
  </si>
  <si>
    <t>培训</t>
  </si>
  <si>
    <t>1、投标人负责免费安装并提供现场培训，培训次数≥4次/年
2、投标人提供中文操作手册及产品维修保养资料</t>
  </si>
  <si>
    <t>验收方案</t>
  </si>
  <si>
    <t>1、甲、乙双方在符合国家相关技术标准的基础上，根据购置器械的技术标准以及采购或招标时乙方承诺的原厂的技术参数为标准对器械进行技术验收。经甲乙双方验收合格后，双方在甲方《验收合格单》上签字确认。
2、须积极配合采购方和使用方按照合同等有效文件进行配置数量和功能验收</t>
  </si>
  <si>
    <t>五、售后服务要求</t>
  </si>
  <si>
    <t>售后服务响应时间</t>
  </si>
  <si>
    <r>
      <rPr>
        <sz val="12"/>
        <color theme="1"/>
        <rFont val="仿宋_GB2312"/>
        <charset val="134"/>
      </rPr>
      <t>维修响应到场时间</t>
    </r>
    <r>
      <rPr>
        <sz val="12"/>
        <color theme="1"/>
        <rFont val="宋体"/>
        <charset val="134"/>
      </rPr>
      <t>≤</t>
    </r>
    <r>
      <rPr>
        <sz val="12"/>
        <color theme="1"/>
        <rFont val="Calibri"/>
        <charset val="134"/>
      </rPr>
      <t>4</t>
    </r>
    <r>
      <rPr>
        <sz val="12"/>
        <color theme="1"/>
        <rFont val="等线"/>
        <charset val="134"/>
      </rPr>
      <t>小时，设有维修点以及常驻维修工程师，备品仓库备件</t>
    </r>
    <r>
      <rPr>
        <sz val="12"/>
        <color rgb="FFFF0000"/>
        <rFont val="等线"/>
        <charset val="134"/>
      </rPr>
      <t>响应时间≤</t>
    </r>
    <r>
      <rPr>
        <sz val="12"/>
        <color rgb="FFFF0000"/>
        <rFont val="Calibri"/>
        <charset val="134"/>
      </rPr>
      <t>7</t>
    </r>
    <r>
      <rPr>
        <sz val="12"/>
        <color rgb="FFFF0000"/>
        <rFont val="等线"/>
        <charset val="134"/>
      </rPr>
      <t>天</t>
    </r>
  </si>
  <si>
    <t>质保期内服务内容与计划</t>
  </si>
  <si>
    <t>1、免费保修期内，每年提供≥4次免费维护保养，并出具维护保养报告；2、投标人在接到报修后24小时内无法修复或产品需返厂维修，且严重影响临床业务，投标人需在5个工作日内提供备用机，备用机性能至少达到或优于现有需返修产品</t>
  </si>
  <si>
    <t>质保期外服务内容与计划</t>
  </si>
  <si>
    <t xml:space="preserve">保修期后，投标人须承诺提供免费人工保≥2次/年并提供服务年限≥3年
</t>
  </si>
  <si>
    <t>质保期外整机维保价格、备品备件、零配件、耗材等价格情况</t>
  </si>
  <si>
    <r>
      <rPr>
        <sz val="12"/>
        <color theme="1"/>
        <rFont val="仿宋_GB2312"/>
        <charset val="134"/>
      </rPr>
      <t>1、承诺保修期外的年度保修合同价≤设备金额的5%，提供原厂承诺书；2、设备所有零配件、配套耗材供应保障≥10年。3、</t>
    </r>
    <r>
      <rPr>
        <sz val="12"/>
        <color rgb="FFFF0000"/>
        <rFont val="仿宋_GB2312"/>
        <charset val="134"/>
      </rPr>
      <t>提供主要零配件和消耗品的价目清单（必须列明单价≥5000元以上项目），价格至少为原厂价格*8折</t>
    </r>
  </si>
  <si>
    <t>上海市第一妇婴保健院医疗设备采购项目（第2包）
采购需求</t>
  </si>
  <si>
    <t>设备名称：倒置显微镜</t>
  </si>
  <si>
    <t>采购数量：5</t>
  </si>
  <si>
    <t>预算总价：1400000</t>
  </si>
  <si>
    <t>倒置显微镜主要用于观察活细胞和未经染色的生物切片，也可以观察染色后的生物切片，可观察多个荧光标记，通过数字成像系统，可以拍摄显微照片，并分析荧光强度等。应用于细胞培养，荧光标记染料在细胞活体染色中的荧光变化测试，生物组织切片染色、免疫组化、免疫荧光观察、拍照及数据统计。</t>
  </si>
  <si>
    <t>主机带磷光阻挡片，物镜齐焦距离≥45mm，至少包含明场，相差，荧光，DIC 等观察方式。</t>
  </si>
  <si>
    <t xml:space="preserve">是 </t>
  </si>
  <si>
    <t xml:space="preserve"> 物镜转换器≥6 位编码：具备国际标准的M27物镜安装口。</t>
  </si>
  <si>
    <t>机身具备透射光反射光电动光闸，能够切换荧光及透射光观察方式，切换到荧光时，透射光光闸自动关闭。</t>
  </si>
  <si>
    <t>具备光强管理系统，可适用于所有物镜，能记忆对应物镜和荧光滤光块的光强度。</t>
  </si>
  <si>
    <t>一键图像收集≥5通道，荧光通道数≥4 个，明场通道数≥1 个。并可根据图像亮度自动调节曝光时间及增益值，获取高对比度荧光图像。</t>
  </si>
  <si>
    <t>光学系统：至少具备无限远色差反差（IC2S）双重校正系统</t>
  </si>
  <si>
    <t>主机全金属结构，具备耐磨损耐腐蚀谐波齿轮调焦机构，弹性配置，模块设计。</t>
  </si>
  <si>
    <t>目镜：10×，视野数≥23；</t>
  </si>
  <si>
    <t>双目观察筒：45度固定倾斜角，瞳距可调；</t>
  </si>
  <si>
    <t>3.1.5</t>
  </si>
  <si>
    <t>相机接口：100%:0 / 0:100% 分光。</t>
  </si>
  <si>
    <t>3.1.6</t>
  </si>
  <si>
    <t xml:space="preserve">物镜：
5×长工作距离平场相差物镜，数值孔径≥0.12
10×长工作距离平场相差物镜，数值孔径≥0.25
20×长工作距离平场相差物镜，数值孔径≥0.35
40×长工作距离平场相差物镜，数值孔径≥0.55
</t>
  </si>
  <si>
    <t>3.1.7</t>
  </si>
  <si>
    <t>手动载物台：耐磨表面，防滑设计；移动范围≥130×85 mm。配通用样品夹（适用于玻片及平皿）、多孔板样品夹。</t>
  </si>
  <si>
    <t>单色CMOS 芯片，芯片尺寸：≥2/3 英寸；物理像素：≥500 万，像素大小：≥3.45μm x 3.45μm</t>
  </si>
  <si>
    <t>光谱灵敏度范围至少包含：350～1000nm</t>
  </si>
  <si>
    <t>1-16x 增益可调，满足弱荧光信号采集</t>
  </si>
  <si>
    <t>拍摄速度≥35 幅/秒（2464x2056）</t>
  </si>
  <si>
    <t>3.2.5</t>
  </si>
  <si>
    <t>长工作距离聚光镜（N.A. ≥0.3）；工作距离≥53mm；同时具有明场，相差，DIC 等观察功能。</t>
  </si>
  <si>
    <t>软件系统：可以对图像进行注释，包括：间距测量，计数，角度测量，添加文本或箭头、标尺等，可对图像进行去噪、锐化、伽马值、色彩、对比度等处理。</t>
  </si>
  <si>
    <t>具备多通道拍摄功能，能够多通道图像叠加。</t>
  </si>
  <si>
    <t>具备视频拍摄功能，能够将当前的实时图像录制为视频。</t>
  </si>
  <si>
    <t>3.3.4</t>
  </si>
  <si>
    <t>具备时间序列图像获取功能，可以根据实验需求调节时间间隔。</t>
  </si>
  <si>
    <t>3.3.5</t>
  </si>
  <si>
    <t>具备景深扩展功能，能够超景深拍摄</t>
  </si>
  <si>
    <t>具备光强管理系统，可适用于所有物镜，用于自动调节和记忆对应物镜的光强度。</t>
  </si>
  <si>
    <t>内置透射光照明器，高亮度LED，功率≥10W，≥60,000小时使用寿命，无需额外供电，可兼容DIC观察方式。</t>
  </si>
  <si>
    <t>3.4.3</t>
  </si>
  <si>
    <t>采用复消色差荧光光路设计，高通透性荧光滤光块四组：适合染料DAPI、FITC、TRITC ，分光波长至少包含： 405nm、493nm、575nm，发射滤片波段：425/30、514/30、592/30。</t>
  </si>
  <si>
    <t>3.4.4</t>
  </si>
  <si>
    <t>LED 荧光光源，使用寿命≥20000 小时</t>
  </si>
  <si>
    <t>3.4.5</t>
  </si>
  <si>
    <t>荧光滤光块转盘≥6 位编码。</t>
  </si>
  <si>
    <t>3.4.6</t>
  </si>
  <si>
    <t>荧光滤色镜套：即插即换滤片系统，支持热插拔，光陷阱技术有效消除背景杂散步光。</t>
  </si>
  <si>
    <t>3.4.7</t>
  </si>
  <si>
    <t>具备集成节能和延长照明寿命的模式，设备空闲≥15分钟后会自动进入待机状态。</t>
  </si>
  <si>
    <t>机身配备≥两个快速拍摄图像按钮，靠近调焦旋钮处，快速拍摄单张图像，多通道荧光，录像等。</t>
  </si>
  <si>
    <t>机身内置智能控制盒。</t>
  </si>
  <si>
    <t>3.5.3</t>
  </si>
  <si>
    <t>配置遮光板</t>
  </si>
  <si>
    <t>3.5.4</t>
  </si>
  <si>
    <t>配备原厂成像系统</t>
  </si>
  <si>
    <t>3.5.5</t>
  </si>
  <si>
    <t xml:space="preserve">1、倒置显微镜主机*5台；2、长工作距离平场相差物镜*5套（每套含：5x物镜1个、10x物镜1个、20x物镜1个、40x物镜1个）；3、光源*5套；4、载物台*5；5、多孔板样品夹*5；6、移动尺*5；7、多直径皿样品夹*5；8、双目镜筒 *5；9、滑块用长工作距离聚光镜 0.4*5；10、荧光滤片模块（红色、绿色、蓝色及红外*5套）；11、目镜10x/23 2个*5；12、单色数码相机*5；13、多通道荧光模块软件密钥*5；14、电脑*5
</t>
  </si>
  <si>
    <r>
      <rPr>
        <sz val="12"/>
        <color theme="1"/>
        <rFont val="仿宋_GB2312"/>
        <charset val="134"/>
      </rPr>
      <t>1、承诺保修期外的年度保修合同价≤设备金额的5%，提供原厂承诺书；2、设备所有零配件、配套耗材供应保障≥10年。3、</t>
    </r>
    <r>
      <rPr>
        <sz val="12"/>
        <color rgb="FFFF0000"/>
        <rFont val="仿宋_GB2312"/>
        <charset val="134"/>
      </rPr>
      <t>提供主要零配件和消耗品的价目清单（必须列明单价≥</t>
    </r>
    <r>
      <rPr>
        <sz val="12"/>
        <color rgb="FFFF0000"/>
        <rFont val="仿宋_GB2312"/>
        <charset val="134"/>
      </rPr>
      <t>5000元以上项目</t>
    </r>
    <r>
      <rPr>
        <sz val="12"/>
        <color rgb="FFFF0000"/>
        <rFont val="仿宋_GB2312"/>
        <charset val="134"/>
      </rPr>
      <t>），价格至少为原厂价格*8折</t>
    </r>
  </si>
  <si>
    <t>上海市第一妇婴保健院医疗设备采购项目（第3包）
采购需求</t>
  </si>
  <si>
    <t>设备名称：全自动免疫组化机</t>
  </si>
  <si>
    <t>采购数量：2</t>
  </si>
  <si>
    <t>预算总价：1300000</t>
  </si>
  <si>
    <t>全自动免疫组化染色机用于病理组织标本的免疫组织化学和原位杂交检测，可以用来检测组织中的炎症和感染，识别不同类型的肿瘤，以及识别和定量组织中特定的细胞类型。此外，通过使用各种抗体，免疫组化技术还可以帮助医生了解疾病的发展及其可能的病理机制。用于肿瘤诊断与鉴别诊断：在肿瘤诊断中，免疫组化技术可以通过检测肿瘤细胞所表达的特异性抗体来辅助判断肿瘤的性质、来源和分化程度。</t>
  </si>
  <si>
    <t xml:space="preserve"> 能够在同一台仪器上全自动完成烤片、脱腊、前处理、免疫组化染色、银染原位杂交及原位杂交</t>
  </si>
  <si>
    <t xml:space="preserve"> 能够实现单一切片样本随时加载或取出而不影响其他切片染色程序；试剂随时添加；每一片玻片可完全独立处理不同染色方案，无需集中同类测试运作</t>
  </si>
  <si>
    <t xml:space="preserve"> 能够根据免疫组化检测ALK、PD-L1等指标结果指导临床靶向药物用药</t>
  </si>
  <si>
    <t xml:space="preserve"> 所有使用试剂必须符合国家相关规定，有医疗器械注册证</t>
  </si>
  <si>
    <t>配备全自动液路准确提供实验所需液体，脱腊试剂中不含二甲苯</t>
  </si>
  <si>
    <t>玻片处理能力：≥30张玻片/循环；</t>
  </si>
  <si>
    <t>全自动滴加抗体，抗体滴加量≤100ul</t>
  </si>
  <si>
    <t>每一片玻片具有独立加热板，具备加热功能，温度范围至少包含：室温到100 ℃。</t>
  </si>
  <si>
    <t>全自动识别样本及试剂，实现玻片与试剂全程跟踪，保证结果的可重复性</t>
  </si>
  <si>
    <t>试验过程中每张玻片上覆盖液盖膜，保证样本完整及试剂不蒸发</t>
  </si>
  <si>
    <t>配备空气涡流混合器，能在整张玻片上使试剂均匀覆盖并充分混合试剂</t>
  </si>
  <si>
    <t>具备条码扫描系统，全自动识别样本及试剂</t>
  </si>
  <si>
    <t>具备喷射清洗装置，提供均匀彻底的清洗，降低染色背景</t>
  </si>
  <si>
    <t>具备详细记录和追踪染色信息</t>
  </si>
  <si>
    <t>具备远程查看、管理、完成和打印系统数据功能</t>
  </si>
  <si>
    <t>具有质控管理和库存管理功能，能够实现批间验证及记录、质控蜡块的验证及记录等质控管理功能以及库存信息并设置最低量提醒</t>
  </si>
  <si>
    <t>能够与LIS系统相连，实现数据传输</t>
  </si>
  <si>
    <t>模块化结构，具备可升级功能，一台电脑可以连接≥8台仪器</t>
  </si>
  <si>
    <t>仪器运行过程中可以根据染色需要添加、下载、更换检测试剂，可以随时添加缓冲液，实现连续上样</t>
  </si>
  <si>
    <t>具有可伸缩工作台，可放置上机试剂和样本，快速上机，减少扫描时间</t>
  </si>
  <si>
    <t>配备紫外灯装置，自动处理废液中的DAB，</t>
  </si>
  <si>
    <t>仪器上配有触摸屏，可以直接通过触摸屏进行仪器的操作</t>
  </si>
  <si>
    <t>具备自检系统：自动监测试剂用量，记录玻片全程操作</t>
  </si>
  <si>
    <t xml:space="preserve">1、主机*2台；2、计算机及控制系统*2套
3、计算机显示器*2台；4、打印机*2个
5、条码打印机*2个；6、条码扫描枪及支架*2套；7、交换器*2个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</si>
</sst>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52">
    <font>
      <sz val="11"/>
      <color theme="1"/>
      <name val="宋体"/>
      <charset val="134"/>
      <scheme val="minor"/>
    </font>
    <font>
      <b/>
      <sz val="16"/>
      <color theme="1"/>
      <name val="仿宋_GB2312"/>
      <charset val="134"/>
    </font>
    <font>
      <sz val="12"/>
      <color theme="1"/>
      <name val="仿宋_GB2312"/>
      <charset val="134"/>
    </font>
    <font>
      <sz val="12"/>
      <color rgb="FF000000"/>
      <name val="仿宋_GB2312"/>
      <charset val="134"/>
    </font>
    <font>
      <b/>
      <sz val="12"/>
      <color indexed="8"/>
      <name val="仿宋_GB2312"/>
      <charset val="134"/>
    </font>
    <font>
      <b/>
      <sz val="12"/>
      <color rgb="FF000000"/>
      <name val="仿宋_GB2312"/>
      <charset val="134"/>
    </font>
    <font>
      <sz val="12"/>
      <color rgb="FF000000"/>
      <name val="DengXian"/>
      <charset val="134"/>
    </font>
    <font>
      <sz val="12"/>
      <color rgb="FF000000"/>
      <name val="仿宋"/>
      <charset val="134"/>
    </font>
    <font>
      <sz val="10.5"/>
      <color theme="1"/>
      <name val="等线"/>
      <charset val="134"/>
    </font>
    <font>
      <sz val="12"/>
      <color rgb="FF000000"/>
      <name val="FangSong"/>
      <charset val="134"/>
    </font>
    <font>
      <sz val="12"/>
      <color rgb="FF000000"/>
      <name val="Wingdings"/>
      <charset val="2"/>
    </font>
    <font>
      <b/>
      <sz val="11"/>
      <color theme="1"/>
      <name val="宋体"/>
      <charset val="134"/>
      <scheme val="minor"/>
    </font>
    <font>
      <b/>
      <sz val="12"/>
      <color theme="1"/>
      <name val="宋体"/>
      <charset val="134"/>
      <scheme val="minor"/>
    </font>
    <font>
      <b/>
      <sz val="12"/>
      <name val="仿宋_GB2312"/>
      <charset val="134"/>
    </font>
    <font>
      <sz val="12"/>
      <name val="仿宋_GB2312"/>
      <charset val="134"/>
    </font>
    <font>
      <sz val="12"/>
      <color rgb="FFFF0000"/>
      <name val="仿宋_GB2312"/>
      <charset val="134"/>
    </font>
    <font>
      <b/>
      <sz val="11"/>
      <color rgb="FF000000"/>
      <name val="仿宋_GB2312"/>
      <charset val="134"/>
    </font>
    <font>
      <b/>
      <sz val="14"/>
      <color rgb="FF000000"/>
      <name val="仿宋_GB2312"/>
      <charset val="134"/>
    </font>
    <font>
      <sz val="12"/>
      <name val="宋体"/>
      <charset val="134"/>
      <scheme val="minor"/>
    </font>
    <font>
      <sz val="12"/>
      <color rgb="FFFF0000"/>
      <name val="宋体"/>
      <charset val="134"/>
      <scheme val="minor"/>
    </font>
    <font>
      <sz val="12"/>
      <color theme="1"/>
      <name val="宋体"/>
      <charset val="134"/>
      <scheme val="minor"/>
    </font>
    <font>
      <sz val="12"/>
      <color rgb="FF000000"/>
      <name val="宋体"/>
      <charset val="134"/>
    </font>
    <font>
      <sz val="12"/>
      <color theme="1"/>
      <name val="仿宋"/>
      <charset val="134"/>
    </font>
    <font>
      <sz val="12"/>
      <name val="宋体"/>
      <charset val="134"/>
    </font>
    <font>
      <sz val="12"/>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perscript"/>
      <sz val="12"/>
      <color rgb="FF000000"/>
      <name val="宋体"/>
      <charset val="134"/>
    </font>
    <font>
      <sz val="12"/>
      <color indexed="8"/>
      <name val="仿宋_GB2312"/>
      <charset val="134"/>
    </font>
    <font>
      <sz val="12"/>
      <color indexed="8"/>
      <name val="Wingdings"/>
      <charset val="2"/>
    </font>
    <font>
      <sz val="12"/>
      <color theme="1"/>
      <name val="宋体"/>
      <charset val="134"/>
    </font>
    <font>
      <sz val="12"/>
      <color theme="1"/>
      <name val="Calibri"/>
      <charset val="134"/>
    </font>
    <font>
      <sz val="12"/>
      <color theme="1"/>
      <name val="等线"/>
      <charset val="134"/>
    </font>
    <font>
      <sz val="12"/>
      <color rgb="FFFF0000"/>
      <name val="等线"/>
      <charset val="134"/>
    </font>
    <font>
      <sz val="12"/>
      <color rgb="FFFF0000"/>
      <name val="Calibri"/>
      <charset val="134"/>
    </font>
  </fonts>
  <fills count="34">
    <fill>
      <patternFill patternType="none"/>
    </fill>
    <fill>
      <patternFill patternType="gray125"/>
    </fill>
    <fill>
      <patternFill patternType="solid">
        <fgColor theme="0" tint="-0.14993743705557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3" borderId="15"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6" applyNumberFormat="0" applyFill="0" applyAlignment="0" applyProtection="0">
      <alignment vertical="center"/>
    </xf>
    <xf numFmtId="0" fontId="31" fillId="0" borderId="16" applyNumberFormat="0" applyFill="0" applyAlignment="0" applyProtection="0">
      <alignment vertical="center"/>
    </xf>
    <xf numFmtId="0" fontId="32" fillId="0" borderId="17" applyNumberFormat="0" applyFill="0" applyAlignment="0" applyProtection="0">
      <alignment vertical="center"/>
    </xf>
    <xf numFmtId="0" fontId="32" fillId="0" borderId="0" applyNumberFormat="0" applyFill="0" applyBorder="0" applyAlignment="0" applyProtection="0">
      <alignment vertical="center"/>
    </xf>
    <xf numFmtId="0" fontId="33" fillId="4" borderId="18" applyNumberFormat="0" applyAlignment="0" applyProtection="0">
      <alignment vertical="center"/>
    </xf>
    <xf numFmtId="0" fontId="34" fillId="5" borderId="19" applyNumberFormat="0" applyAlignment="0" applyProtection="0">
      <alignment vertical="center"/>
    </xf>
    <xf numFmtId="0" fontId="35" fillId="5" borderId="18" applyNumberFormat="0" applyAlignment="0" applyProtection="0">
      <alignment vertical="center"/>
    </xf>
    <xf numFmtId="0" fontId="36" fillId="6" borderId="20" applyNumberFormat="0" applyAlignment="0" applyProtection="0">
      <alignment vertical="center"/>
    </xf>
    <xf numFmtId="0" fontId="37" fillId="0" borderId="21" applyNumberFormat="0" applyFill="0" applyAlignment="0" applyProtection="0">
      <alignment vertical="center"/>
    </xf>
    <xf numFmtId="0" fontId="38" fillId="0" borderId="22"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0" fillId="0" borderId="0" applyBorder="0">
      <alignment vertical="center"/>
    </xf>
    <xf numFmtId="0" fontId="0" fillId="0" borderId="0">
      <alignment vertical="center"/>
    </xf>
  </cellStyleXfs>
  <cellXfs count="106">
    <xf numFmtId="0" fontId="0" fillId="0" borderId="0" xfId="0">
      <alignment vertical="center"/>
    </xf>
    <xf numFmtId="0" fontId="0" fillId="0" borderId="0" xfId="0" applyAlignment="1">
      <alignment vertical="center"/>
    </xf>
    <xf numFmtId="0" fontId="0" fillId="0" borderId="0" xfId="0" applyAlignment="1">
      <alignment vertical="center" wrapText="1"/>
    </xf>
    <xf numFmtId="0" fontId="1"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1" xfId="0" applyFont="1" applyBorder="1" applyAlignment="1">
      <alignment horizontal="left" vertical="center" wrapText="1"/>
    </xf>
    <xf numFmtId="0" fontId="4"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3" fillId="0" borderId="2" xfId="0" applyFont="1" applyBorder="1" applyAlignment="1">
      <alignment horizontal="justify" vertical="center"/>
    </xf>
    <xf numFmtId="0" fontId="3" fillId="0" borderId="2" xfId="0" applyFont="1" applyBorder="1" applyAlignment="1">
      <alignment horizontal="left" vertical="center" wrapText="1"/>
    </xf>
    <xf numFmtId="0" fontId="5" fillId="0" borderId="3"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vertical="center" wrapText="1"/>
    </xf>
    <xf numFmtId="0" fontId="8" fillId="0" borderId="2" xfId="0" applyFont="1" applyBorder="1" applyAlignment="1">
      <alignment vertical="center" wrapText="1"/>
    </xf>
    <xf numFmtId="0" fontId="5" fillId="0" borderId="2" xfId="0" applyFont="1" applyBorder="1" applyAlignment="1">
      <alignment horizontal="right" vertical="center" wrapText="1"/>
    </xf>
    <xf numFmtId="0" fontId="5" fillId="0" borderId="3" xfId="0" applyFont="1" applyBorder="1" applyAlignment="1">
      <alignment horizontal="right" vertical="center" wrapText="1"/>
    </xf>
    <xf numFmtId="0" fontId="5" fillId="0" borderId="4" xfId="0" applyFont="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3" fillId="0" borderId="2" xfId="0" applyFont="1" applyBorder="1" applyAlignment="1">
      <alignment horizontal="justify" vertical="center" wrapText="1"/>
    </xf>
    <xf numFmtId="0" fontId="9"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1" xfId="0" applyFont="1" applyBorder="1" applyAlignment="1">
      <alignment horizontal="justify" vertical="center" wrapText="1"/>
    </xf>
    <xf numFmtId="0" fontId="8" fillId="0" borderId="1" xfId="0" applyFont="1" applyBorder="1" applyAlignment="1">
      <alignment vertical="center" wrapText="1"/>
    </xf>
    <xf numFmtId="0" fontId="5" fillId="0" borderId="1" xfId="0" applyFont="1" applyBorder="1" applyAlignment="1">
      <alignment horizontal="right" vertical="center" wrapText="1"/>
    </xf>
    <xf numFmtId="0" fontId="5" fillId="2" borderId="7" xfId="0" applyFont="1" applyFill="1" applyBorder="1" applyAlignment="1">
      <alignment horizontal="center" vertical="center" wrapText="1"/>
    </xf>
    <xf numFmtId="0" fontId="5" fillId="0" borderId="1" xfId="0" applyFont="1" applyBorder="1" applyAlignment="1">
      <alignment horizontal="left" vertical="center" wrapText="1"/>
    </xf>
    <xf numFmtId="0" fontId="3" fillId="0" borderId="4" xfId="0" applyFont="1" applyBorder="1" applyAlignment="1">
      <alignment horizontal="left" vertical="center" wrapText="1"/>
    </xf>
    <xf numFmtId="0" fontId="10" fillId="0" borderId="1" xfId="0" applyFont="1" applyBorder="1" applyAlignment="1">
      <alignment horizontal="left" vertical="center" wrapText="1"/>
    </xf>
    <xf numFmtId="0" fontId="3" fillId="0" borderId="6" xfId="0" applyFont="1" applyBorder="1" applyAlignment="1">
      <alignment horizontal="left" vertical="center" wrapText="1"/>
    </xf>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0" fontId="13" fillId="2" borderId="8" xfId="49" applyFont="1" applyFill="1" applyBorder="1" applyAlignment="1">
      <alignment horizontal="center" vertical="center" wrapText="1"/>
    </xf>
    <xf numFmtId="0" fontId="13" fillId="2" borderId="0" xfId="49" applyFont="1" applyFill="1" applyAlignment="1">
      <alignment horizontal="center" vertical="center" wrapText="1"/>
    </xf>
    <xf numFmtId="0" fontId="14" fillId="0" borderId="1" xfId="49" applyFont="1" applyBorder="1" applyAlignment="1">
      <alignment horizontal="left" vertical="center" wrapText="1"/>
    </xf>
    <xf numFmtId="0" fontId="13" fillId="0" borderId="1" xfId="49" applyFont="1" applyBorder="1" applyAlignment="1">
      <alignment horizontal="left" vertical="center" wrapText="1"/>
    </xf>
    <xf numFmtId="49" fontId="2" fillId="0" borderId="2" xfId="0" applyNumberFormat="1" applyFont="1" applyBorder="1" applyAlignment="1">
      <alignment horizontal="left" vertical="center"/>
    </xf>
    <xf numFmtId="49" fontId="2" fillId="0" borderId="3" xfId="0" applyNumberFormat="1" applyFont="1" applyBorder="1" applyAlignment="1">
      <alignment horizontal="left" vertical="center"/>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2" fillId="0" borderId="9" xfId="0" applyFont="1" applyBorder="1" applyAlignment="1">
      <alignment horizontal="left" vertical="center" wrapText="1"/>
    </xf>
    <xf numFmtId="0" fontId="0" fillId="0" borderId="0" xfId="0" applyFont="1">
      <alignment vertical="center"/>
    </xf>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5" fillId="2" borderId="9" xfId="0" applyFont="1" applyFill="1" applyBorder="1" applyAlignment="1">
      <alignment horizontal="center" vertical="center" wrapText="1"/>
    </xf>
    <xf numFmtId="0" fontId="5" fillId="0" borderId="9" xfId="0" applyFont="1" applyBorder="1" applyAlignment="1">
      <alignment horizontal="left" vertical="center" wrapText="1"/>
    </xf>
    <xf numFmtId="0" fontId="3" fillId="0" borderId="1" xfId="0" applyFont="1" applyBorder="1" applyAlignment="1">
      <alignment horizontal="center" vertical="center" wrapText="1"/>
    </xf>
    <xf numFmtId="0" fontId="5" fillId="0" borderId="9" xfId="0" applyFont="1" applyBorder="1" applyAlignment="1">
      <alignment horizontal="right" vertical="center" wrapText="1"/>
    </xf>
    <xf numFmtId="0" fontId="17" fillId="0" borderId="1" xfId="0" applyFont="1" applyBorder="1" applyAlignment="1">
      <alignment horizontal="center" vertical="center" wrapText="1"/>
    </xf>
    <xf numFmtId="0" fontId="7" fillId="0" borderId="9" xfId="0" applyFont="1" applyBorder="1" applyAlignment="1">
      <alignment horizontal="left" vertical="center" wrapText="1"/>
    </xf>
    <xf numFmtId="0" fontId="5" fillId="0" borderId="1" xfId="0" applyFont="1" applyBorder="1" applyAlignment="1">
      <alignment horizontal="justify" vertical="center" wrapText="1"/>
    </xf>
    <xf numFmtId="0" fontId="5" fillId="2" borderId="10" xfId="0" applyFont="1" applyFill="1" applyBorder="1" applyAlignment="1">
      <alignment horizontal="center" vertical="center" wrapText="1"/>
    </xf>
    <xf numFmtId="0" fontId="13" fillId="2" borderId="11" xfId="49" applyFont="1" applyFill="1" applyBorder="1" applyAlignment="1">
      <alignment horizontal="center" vertical="center" wrapText="1"/>
    </xf>
    <xf numFmtId="49" fontId="2" fillId="0" borderId="9" xfId="0" applyNumberFormat="1" applyFont="1" applyBorder="1" applyAlignment="1">
      <alignment horizontal="left" vertical="center"/>
    </xf>
    <xf numFmtId="0" fontId="15" fillId="0" borderId="9" xfId="0" applyFont="1" applyBorder="1" applyAlignment="1">
      <alignment horizontal="left" vertical="center" wrapText="1"/>
    </xf>
    <xf numFmtId="0" fontId="0" fillId="0" borderId="0" xfId="0" applyBorder="1">
      <alignment vertical="center"/>
    </xf>
    <xf numFmtId="0" fontId="3" fillId="0" borderId="0" xfId="0" applyFont="1" applyBorder="1" applyAlignment="1">
      <alignment horizontal="justify" vertical="top"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0" fillId="0" borderId="3" xfId="0" applyBorder="1" applyAlignment="1">
      <alignment horizontal="left" vertical="center" wrapText="1"/>
    </xf>
    <xf numFmtId="0" fontId="3" fillId="0" borderId="9" xfId="0" applyFont="1" applyBorder="1" applyAlignment="1">
      <alignment horizontal="left" vertical="center" wrapText="1"/>
    </xf>
    <xf numFmtId="0" fontId="0" fillId="0" borderId="9" xfId="0" applyFont="1" applyBorder="1" applyAlignment="1">
      <alignment horizontal="left" vertical="center" wrapText="1"/>
    </xf>
    <xf numFmtId="0" fontId="0" fillId="0" borderId="9" xfId="0" applyBorder="1" applyAlignment="1">
      <alignment horizontal="left" vertical="center" wrapText="1"/>
    </xf>
    <xf numFmtId="0" fontId="18" fillId="0" borderId="2" xfId="50" applyFont="1" applyBorder="1" applyAlignment="1">
      <alignment horizontal="left" vertical="center" wrapText="1"/>
    </xf>
    <xf numFmtId="0" fontId="19" fillId="0" borderId="3" xfId="5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0" fontId="12" fillId="0" borderId="4" xfId="0" applyFont="1" applyBorder="1" applyAlignment="1">
      <alignment horizontal="center" vertical="center" wrapText="1"/>
    </xf>
    <xf numFmtId="0" fontId="22" fillId="0" borderId="1" xfId="0" applyFont="1" applyBorder="1" applyAlignment="1">
      <alignment horizontal="left" vertical="center" wrapText="1"/>
    </xf>
    <xf numFmtId="0" fontId="12" fillId="0" borderId="5" xfId="0" applyFont="1" applyBorder="1" applyAlignment="1">
      <alignment horizontal="center" vertical="center" wrapText="1"/>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12" fillId="0" borderId="4" xfId="0" applyFont="1" applyBorder="1" applyAlignment="1">
      <alignment horizontal="center" vertical="center"/>
    </xf>
    <xf numFmtId="0" fontId="22" fillId="0" borderId="2"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0" fillId="0" borderId="2" xfId="0" applyFont="1" applyBorder="1" applyAlignment="1">
      <alignment horizontal="justify" vertical="center" wrapText="1"/>
    </xf>
    <xf numFmtId="0" fontId="12" fillId="0" borderId="5" xfId="0" applyFont="1" applyBorder="1" applyAlignment="1">
      <alignment horizontal="center" vertical="center"/>
    </xf>
    <xf numFmtId="49" fontId="20" fillId="0" borderId="2" xfId="0" applyNumberFormat="1" applyFont="1" applyBorder="1" applyAlignment="1">
      <alignment horizontal="justify" vertical="center" wrapText="1"/>
    </xf>
    <xf numFmtId="176" fontId="20" fillId="0" borderId="2" xfId="0" applyNumberFormat="1" applyFont="1" applyBorder="1" applyAlignment="1">
      <alignment horizontal="justify" vertical="center" wrapText="1"/>
    </xf>
    <xf numFmtId="0" fontId="20" fillId="0" borderId="1" xfId="0" applyFont="1" applyBorder="1" applyAlignment="1">
      <alignment horizontal="justify" vertical="center" wrapText="1"/>
    </xf>
    <xf numFmtId="0" fontId="12" fillId="0" borderId="2" xfId="0" applyFont="1" applyBorder="1" applyAlignment="1">
      <alignment horizontal="right" vertical="center" wrapText="1"/>
    </xf>
    <xf numFmtId="0" fontId="12" fillId="0" borderId="3" xfId="0" applyFont="1" applyBorder="1" applyAlignment="1">
      <alignment horizontal="right" vertical="center" wrapText="1"/>
    </xf>
    <xf numFmtId="0" fontId="23" fillId="0" borderId="1" xfId="0" applyFont="1" applyBorder="1" applyAlignment="1">
      <alignment horizontal="left" vertical="center" wrapText="1"/>
    </xf>
    <xf numFmtId="0" fontId="24" fillId="0" borderId="1" xfId="0" applyFont="1" applyBorder="1" applyAlignment="1">
      <alignment horizontal="left" vertical="center" wrapText="1"/>
    </xf>
    <xf numFmtId="0" fontId="19" fillId="0" borderId="9" xfId="50" applyFont="1" applyBorder="1" applyAlignment="1">
      <alignment horizontal="left" vertical="center" wrapText="1"/>
    </xf>
    <xf numFmtId="0" fontId="20" fillId="0" borderId="9" xfId="0" applyFont="1" applyBorder="1" applyAlignment="1">
      <alignment horizontal="left" vertical="center" wrapText="1"/>
    </xf>
    <xf numFmtId="0" fontId="20" fillId="0" borderId="1" xfId="0" applyFont="1" applyBorder="1" applyAlignment="1">
      <alignment horizontal="center" vertical="center" wrapText="1"/>
    </xf>
    <xf numFmtId="0" fontId="21" fillId="0" borderId="9" xfId="0" applyFont="1" applyBorder="1" applyAlignment="1">
      <alignment horizontal="left" vertical="center" wrapText="1"/>
    </xf>
    <xf numFmtId="0" fontId="21" fillId="0" borderId="14" xfId="0" applyFont="1" applyBorder="1" applyAlignment="1">
      <alignment horizontal="center" vertical="center" wrapText="1"/>
    </xf>
    <xf numFmtId="0" fontId="22" fillId="0" borderId="9" xfId="0" applyFont="1" applyBorder="1" applyAlignment="1">
      <alignment horizontal="left" vertical="center" wrapText="1"/>
    </xf>
    <xf numFmtId="0" fontId="22" fillId="0" borderId="9" xfId="0" applyFont="1" applyFill="1" applyBorder="1" applyAlignment="1">
      <alignment horizontal="left" vertical="center" wrapText="1"/>
    </xf>
    <xf numFmtId="0" fontId="12" fillId="0" borderId="9" xfId="0" applyFont="1" applyBorder="1" applyAlignment="1">
      <alignment horizontal="right" vertical="center" wrapText="1"/>
    </xf>
    <xf numFmtId="0" fontId="12" fillId="0" borderId="1" xfId="0" applyFont="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noThreeD="1" val="0"/>
</file>

<file path=xl/ctrlProps/ctrlProp3.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noThreeD="1" val="0"/>
</file>

<file path=xl/ctrlProps/ctrlProp6.xml><?xml version="1.0" encoding="utf-8"?>
<formControlPr xmlns="http://schemas.microsoft.com/office/spreadsheetml/2009/9/main" objectType="CheckBox" noThreeD="1" val="0"/>
</file>

<file path=xl/ctrlProps/ctrlProp7.xml><?xml version="1.0" encoding="utf-8"?>
<formControlPr xmlns="http://schemas.microsoft.com/office/spreadsheetml/2009/9/main" objectType="CheckBox" checked="Checked" noThreeD="1" val="0"/>
</file>

<file path=xl/ctrlProps/ctrlProp8.xml><?xml version="1.0" encoding="utf-8"?>
<formControlPr xmlns="http://schemas.microsoft.com/office/spreadsheetml/2009/9/main" objectType="CheckBox" noThreeD="1" val="0"/>
</file>

<file path=xl/ctrlProps/ctrlProp9.xml><?xml version="1.0" encoding="utf-8"?>
<formControlPr xmlns="http://schemas.microsoft.com/office/spreadsheetml/2009/9/main" objectType="CheckBox" noThreeD="1"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581025</xdr:colOff>
          <xdr:row>4</xdr:row>
          <xdr:rowOff>47625</xdr:rowOff>
        </xdr:from>
        <xdr:to>
          <xdr:col>3</xdr:col>
          <xdr:colOff>228600</xdr:colOff>
          <xdr:row>4</xdr:row>
          <xdr:rowOff>257175</xdr:rowOff>
        </xdr:to>
        <xdr:sp>
          <xdr:nvSpPr>
            <xdr:cNvPr id="6145" name="Check Box 1" hidden="1">
              <a:extLst>
                <a:ext uri="{63B3BB69-23CF-44E3-9099-C40C66FF867C}">
                  <a14:compatExt spid="_x0000_s6145"/>
                </a:ext>
              </a:extLst>
            </xdr:cNvPr>
            <xdr:cNvSpPr/>
          </xdr:nvSpPr>
          <xdr:spPr>
            <a:xfrm>
              <a:off x="2647315" y="1781175"/>
              <a:ext cx="57340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第一类</a:t>
              </a:r>
              <a:endParaRPr lang="zh-CN" altLang="en-US" sz="9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4</xdr:row>
          <xdr:rowOff>38100</xdr:rowOff>
        </xdr:from>
        <xdr:to>
          <xdr:col>4</xdr:col>
          <xdr:colOff>85725</xdr:colOff>
          <xdr:row>4</xdr:row>
          <xdr:rowOff>247650</xdr:rowOff>
        </xdr:to>
        <xdr:sp>
          <xdr:nvSpPr>
            <xdr:cNvPr id="6146" name="Check Box 2" hidden="1">
              <a:extLst>
                <a:ext uri="{63B3BB69-23CF-44E3-9099-C40C66FF867C}">
                  <a14:compatExt spid="_x0000_s6146"/>
                </a:ext>
              </a:extLst>
            </xdr:cNvPr>
            <xdr:cNvSpPr/>
          </xdr:nvSpPr>
          <xdr:spPr>
            <a:xfrm>
              <a:off x="3430270" y="1771650"/>
              <a:ext cx="57340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第二类</a:t>
              </a:r>
              <a:endParaRPr lang="zh-CN" altLang="en-US" sz="9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4</xdr:row>
          <xdr:rowOff>38100</xdr:rowOff>
        </xdr:from>
        <xdr:to>
          <xdr:col>4</xdr:col>
          <xdr:colOff>1038225</xdr:colOff>
          <xdr:row>4</xdr:row>
          <xdr:rowOff>247650</xdr:rowOff>
        </xdr:to>
        <xdr:sp>
          <xdr:nvSpPr>
            <xdr:cNvPr id="6147" name="Check Box 3" hidden="1">
              <a:extLst>
                <a:ext uri="{63B3BB69-23CF-44E3-9099-C40C66FF867C}">
                  <a14:compatExt spid="_x0000_s6147"/>
                </a:ext>
              </a:extLst>
            </xdr:cNvPr>
            <xdr:cNvSpPr/>
          </xdr:nvSpPr>
          <xdr:spPr>
            <a:xfrm>
              <a:off x="4279900" y="1771650"/>
              <a:ext cx="67627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第三类</a:t>
              </a:r>
              <a:endParaRPr lang="zh-CN" altLang="en-US" sz="900" b="0" i="0" u="none" strike="noStrike" baseline="0">
                <a:solidFill>
                  <a:srgbClr val="000000"/>
                </a:solidFill>
                <a:latin typeface="宋体"/>
                <a:ea typeface="宋体"/>
              </a:endParaRPr>
            </a:p>
          </xdr:txBody>
        </xdr:sp>
        <xdr:clientData/>
      </xdr:twoCellAnchor>
    </mc:Choice>
    <mc:Fallback/>
  </mc:AlternateContent>
</xdr:wsDr>
</file>

<file path=xl/drawings/drawing2.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581025</xdr:colOff>
          <xdr:row>4</xdr:row>
          <xdr:rowOff>47625</xdr:rowOff>
        </xdr:from>
        <xdr:to>
          <xdr:col>3</xdr:col>
          <xdr:colOff>228600</xdr:colOff>
          <xdr:row>4</xdr:row>
          <xdr:rowOff>257175</xdr:rowOff>
        </xdr:to>
        <xdr:sp>
          <xdr:nvSpPr>
            <xdr:cNvPr id="1028" name="Check Box 4" hidden="1">
              <a:extLst>
                <a:ext uri="{63B3BB69-23CF-44E3-9099-C40C66FF867C}">
                  <a14:compatExt spid="_x0000_s1028"/>
                </a:ext>
              </a:extLst>
            </xdr:cNvPr>
            <xdr:cNvSpPr/>
          </xdr:nvSpPr>
          <xdr:spPr>
            <a:xfrm>
              <a:off x="2647315" y="1781175"/>
              <a:ext cx="57340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第一类</a:t>
              </a:r>
              <a:endParaRPr lang="zh-CN" altLang="en-US" sz="9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4</xdr:row>
          <xdr:rowOff>38100</xdr:rowOff>
        </xdr:from>
        <xdr:to>
          <xdr:col>4</xdr:col>
          <xdr:colOff>85725</xdr:colOff>
          <xdr:row>4</xdr:row>
          <xdr:rowOff>247650</xdr:rowOff>
        </xdr:to>
        <xdr:sp>
          <xdr:nvSpPr>
            <xdr:cNvPr id="1029" name="Check Box 5" hidden="1">
              <a:extLst>
                <a:ext uri="{63B3BB69-23CF-44E3-9099-C40C66FF867C}">
                  <a14:compatExt spid="_x0000_s1029"/>
                </a:ext>
              </a:extLst>
            </xdr:cNvPr>
            <xdr:cNvSpPr/>
          </xdr:nvSpPr>
          <xdr:spPr>
            <a:xfrm>
              <a:off x="3430270" y="1771650"/>
              <a:ext cx="57340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第二类</a:t>
              </a:r>
              <a:endParaRPr lang="zh-CN" altLang="en-US" sz="9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4</xdr:row>
          <xdr:rowOff>38100</xdr:rowOff>
        </xdr:from>
        <xdr:to>
          <xdr:col>4</xdr:col>
          <xdr:colOff>1038225</xdr:colOff>
          <xdr:row>4</xdr:row>
          <xdr:rowOff>247650</xdr:rowOff>
        </xdr:to>
        <xdr:sp>
          <xdr:nvSpPr>
            <xdr:cNvPr id="1030" name="Check Box 6" hidden="1">
              <a:extLst>
                <a:ext uri="{63B3BB69-23CF-44E3-9099-C40C66FF867C}">
                  <a14:compatExt spid="_x0000_s1030"/>
                </a:ext>
              </a:extLst>
            </xdr:cNvPr>
            <xdr:cNvSpPr/>
          </xdr:nvSpPr>
          <xdr:spPr>
            <a:xfrm>
              <a:off x="4279900" y="1771650"/>
              <a:ext cx="67627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第三类</a:t>
              </a:r>
              <a:endParaRPr lang="zh-CN" altLang="en-US" sz="900" b="0" i="0" u="none" strike="noStrike" baseline="0">
                <a:solidFill>
                  <a:srgbClr val="000000"/>
                </a:solidFill>
                <a:latin typeface="宋体"/>
                <a:ea typeface="宋体"/>
              </a:endParaRPr>
            </a:p>
          </xdr:txBody>
        </xdr:sp>
        <xdr:clientData/>
      </xdr:twoCellAnchor>
    </mc:Choice>
    <mc:Fallback/>
  </mc:AlternateContent>
</xdr:wsDr>
</file>

<file path=xl/drawings/drawing3.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581025</xdr:colOff>
          <xdr:row>4</xdr:row>
          <xdr:rowOff>47625</xdr:rowOff>
        </xdr:from>
        <xdr:to>
          <xdr:col>3</xdr:col>
          <xdr:colOff>228600</xdr:colOff>
          <xdr:row>4</xdr:row>
          <xdr:rowOff>257175</xdr:rowOff>
        </xdr:to>
        <xdr:sp>
          <xdr:nvSpPr>
            <xdr:cNvPr id="7169" name="Check Box 1" hidden="1">
              <a:extLst>
                <a:ext uri="{63B3BB69-23CF-44E3-9099-C40C66FF867C}">
                  <a14:compatExt spid="_x0000_s7169"/>
                </a:ext>
              </a:extLst>
            </xdr:cNvPr>
            <xdr:cNvSpPr/>
          </xdr:nvSpPr>
          <xdr:spPr>
            <a:xfrm>
              <a:off x="2647315" y="1781175"/>
              <a:ext cx="57340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第一类</a:t>
              </a:r>
              <a:endParaRPr lang="zh-CN" altLang="en-US" sz="9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4</xdr:row>
          <xdr:rowOff>38100</xdr:rowOff>
        </xdr:from>
        <xdr:to>
          <xdr:col>4</xdr:col>
          <xdr:colOff>85725</xdr:colOff>
          <xdr:row>4</xdr:row>
          <xdr:rowOff>247650</xdr:rowOff>
        </xdr:to>
        <xdr:sp>
          <xdr:nvSpPr>
            <xdr:cNvPr id="7170" name="Check Box 2" hidden="1">
              <a:extLst>
                <a:ext uri="{63B3BB69-23CF-44E3-9099-C40C66FF867C}">
                  <a14:compatExt spid="_x0000_s7170"/>
                </a:ext>
              </a:extLst>
            </xdr:cNvPr>
            <xdr:cNvSpPr/>
          </xdr:nvSpPr>
          <xdr:spPr>
            <a:xfrm>
              <a:off x="3430270" y="1771650"/>
              <a:ext cx="57340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第二类</a:t>
              </a:r>
              <a:endParaRPr lang="zh-CN" altLang="en-US" sz="9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4</xdr:row>
          <xdr:rowOff>38100</xdr:rowOff>
        </xdr:from>
        <xdr:to>
          <xdr:col>4</xdr:col>
          <xdr:colOff>1038225</xdr:colOff>
          <xdr:row>4</xdr:row>
          <xdr:rowOff>247650</xdr:rowOff>
        </xdr:to>
        <xdr:sp>
          <xdr:nvSpPr>
            <xdr:cNvPr id="7171" name="Check Box 3" hidden="1">
              <a:extLst>
                <a:ext uri="{63B3BB69-23CF-44E3-9099-C40C66FF867C}">
                  <a14:compatExt spid="_x0000_s7171"/>
                </a:ext>
              </a:extLst>
            </xdr:cNvPr>
            <xdr:cNvSpPr/>
          </xdr:nvSpPr>
          <xdr:spPr>
            <a:xfrm>
              <a:off x="4279900" y="1771650"/>
              <a:ext cx="67627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第三类</a:t>
              </a:r>
              <a:endParaRPr lang="zh-CN" altLang="en-US" sz="900" b="0" i="0" u="none" strike="noStrike" baseline="0">
                <a:solidFill>
                  <a:srgbClr val="000000"/>
                </a:solidFill>
                <a:latin typeface="宋体"/>
                <a:ea typeface="宋体"/>
              </a:endParaRPr>
            </a:p>
          </xdr:txBody>
        </xdr:sp>
        <xdr:clientData/>
      </xdr:twoCellAnchor>
    </mc:Choice>
    <mc:Fallback/>
  </mc:AlternateContent>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5" Type="http://schemas.openxmlformats.org/officeDocument/2006/relationships/ctrlProp" Target="../ctrlProps/ctrlProp6.xml"/><Relationship Id="rId4" Type="http://schemas.openxmlformats.org/officeDocument/2006/relationships/ctrlProp" Target="../ctrlProps/ctrlProp5.xml"/><Relationship Id="rId3" Type="http://schemas.openxmlformats.org/officeDocument/2006/relationships/ctrlProp" Target="../ctrlProps/ctrlProp4.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5" Type="http://schemas.openxmlformats.org/officeDocument/2006/relationships/ctrlProp" Target="../ctrlProps/ctrlProp9.xml"/><Relationship Id="rId4" Type="http://schemas.openxmlformats.org/officeDocument/2006/relationships/ctrlProp" Target="../ctrlProps/ctrlProp8.xml"/><Relationship Id="rId3" Type="http://schemas.openxmlformats.org/officeDocument/2006/relationships/ctrlProp" Target="../ctrlProps/ctrlProp7.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0"/>
  <sheetViews>
    <sheetView zoomScale="87" zoomScaleNormal="87" workbookViewId="0">
      <selection activeCell="V13" sqref="V13"/>
    </sheetView>
  </sheetViews>
  <sheetFormatPr defaultColWidth="9" defaultRowHeight="13.8"/>
  <cols>
    <col min="1" max="1" width="10.1296296296296" style="2" customWidth="1"/>
    <col min="2" max="2" width="20" style="2" customWidth="1"/>
    <col min="3" max="4" width="13.5" style="2" customWidth="1"/>
    <col min="5" max="5" width="42.1296296296296" style="2" customWidth="1"/>
    <col min="6" max="7" width="13.5" style="2" customWidth="1"/>
  </cols>
  <sheetData>
    <row r="1" ht="64.5" customHeight="1" spans="1:7">
      <c r="A1" s="3" t="s">
        <v>0</v>
      </c>
      <c r="B1" s="3"/>
      <c r="C1" s="3"/>
      <c r="D1" s="3"/>
      <c r="E1" s="3"/>
      <c r="F1" s="3"/>
      <c r="G1" s="3"/>
    </row>
    <row r="2" ht="24" customHeight="1" spans="1:7">
      <c r="A2" s="4" t="s">
        <v>1</v>
      </c>
      <c r="B2" s="5"/>
      <c r="C2" s="5"/>
      <c r="D2" s="5"/>
      <c r="E2" s="5"/>
      <c r="F2" s="5"/>
      <c r="G2" s="48"/>
    </row>
    <row r="3" ht="24" customHeight="1" spans="1:7">
      <c r="A3" s="4" t="s">
        <v>2</v>
      </c>
      <c r="B3" s="5"/>
      <c r="C3" s="5"/>
      <c r="D3" s="5"/>
      <c r="E3" s="5"/>
      <c r="F3" s="5"/>
      <c r="G3" s="48"/>
    </row>
    <row r="4" ht="24" customHeight="1" spans="1:7">
      <c r="A4" s="4" t="s">
        <v>3</v>
      </c>
      <c r="B4" s="5"/>
      <c r="C4" s="5"/>
      <c r="D4" s="5"/>
      <c r="E4" s="5"/>
      <c r="F4" s="5"/>
      <c r="G4" s="48"/>
    </row>
    <row r="5" ht="24" customHeight="1" spans="1:8">
      <c r="A5" s="4" t="s">
        <v>4</v>
      </c>
      <c r="B5" s="5"/>
      <c r="C5" s="5"/>
      <c r="D5" s="5"/>
      <c r="E5" s="5"/>
      <c r="F5" s="5"/>
      <c r="G5" s="48"/>
      <c r="H5" s="49" t="s">
        <v>5</v>
      </c>
    </row>
    <row r="6" ht="125.25" customHeight="1" spans="1:7">
      <c r="A6" s="6" t="s">
        <v>6</v>
      </c>
      <c r="B6" s="6"/>
      <c r="C6" s="6"/>
      <c r="D6" s="6"/>
      <c r="E6" s="6"/>
      <c r="F6" s="6"/>
      <c r="G6" s="6"/>
    </row>
    <row r="7" ht="46.15" customHeight="1" spans="1:7">
      <c r="A7" s="7" t="s">
        <v>7</v>
      </c>
      <c r="B7" s="8"/>
      <c r="C7" s="8"/>
      <c r="D7" s="8"/>
      <c r="E7" s="50"/>
      <c r="F7" s="51" t="s">
        <v>8</v>
      </c>
      <c r="G7" s="52" t="s">
        <v>9</v>
      </c>
    </row>
    <row r="8" ht="19.9" customHeight="1" spans="1:7">
      <c r="A8" s="9" t="s">
        <v>10</v>
      </c>
      <c r="B8" s="10"/>
      <c r="C8" s="10"/>
      <c r="D8" s="10"/>
      <c r="E8" s="10"/>
      <c r="F8" s="10"/>
      <c r="G8" s="53"/>
    </row>
    <row r="9" s="1" customFormat="1" ht="60" customHeight="1" spans="1:7">
      <c r="A9" s="11">
        <v>1.1</v>
      </c>
      <c r="B9" s="72" t="s">
        <v>11</v>
      </c>
      <c r="C9" s="73"/>
      <c r="D9" s="73"/>
      <c r="E9" s="73"/>
      <c r="F9" s="73"/>
      <c r="G9" s="97"/>
    </row>
    <row r="10" ht="19.9" customHeight="1" spans="1:7">
      <c r="A10" s="9" t="s">
        <v>12</v>
      </c>
      <c r="B10" s="10"/>
      <c r="C10" s="10"/>
      <c r="D10" s="10"/>
      <c r="E10" s="10"/>
      <c r="F10" s="10"/>
      <c r="G10" s="53"/>
    </row>
    <row r="11" ht="43.5" customHeight="1" spans="1:7">
      <c r="A11" s="12">
        <v>2.1</v>
      </c>
      <c r="B11" s="74" t="s">
        <v>13</v>
      </c>
      <c r="C11" s="75"/>
      <c r="D11" s="75"/>
      <c r="E11" s="98"/>
      <c r="F11" s="99">
        <v>4</v>
      </c>
      <c r="G11" s="99" t="s">
        <v>14</v>
      </c>
    </row>
    <row r="12" ht="37.5" customHeight="1" spans="1:7">
      <c r="A12" s="12">
        <v>2.2</v>
      </c>
      <c r="B12" s="76" t="s">
        <v>15</v>
      </c>
      <c r="C12" s="77"/>
      <c r="D12" s="77"/>
      <c r="E12" s="100"/>
      <c r="F12" s="99">
        <v>4</v>
      </c>
      <c r="G12" s="99" t="s">
        <v>14</v>
      </c>
    </row>
    <row r="13" ht="45.75" customHeight="1" spans="1:7">
      <c r="A13" s="12">
        <v>2.3</v>
      </c>
      <c r="B13" s="76" t="s">
        <v>16</v>
      </c>
      <c r="C13" s="77"/>
      <c r="D13" s="77"/>
      <c r="E13" s="100"/>
      <c r="F13" s="99">
        <v>4</v>
      </c>
      <c r="G13" s="99" t="s">
        <v>14</v>
      </c>
    </row>
    <row r="14" ht="50.25" customHeight="1" spans="1:7">
      <c r="A14" s="12">
        <v>2.4</v>
      </c>
      <c r="B14" s="76" t="s">
        <v>17</v>
      </c>
      <c r="C14" s="77"/>
      <c r="D14" s="77"/>
      <c r="E14" s="100"/>
      <c r="F14" s="99">
        <v>4</v>
      </c>
      <c r="G14" s="99" t="s">
        <v>14</v>
      </c>
    </row>
    <row r="15" ht="51" customHeight="1" spans="1:7">
      <c r="A15" s="12">
        <v>2.5</v>
      </c>
      <c r="B15" s="76" t="s">
        <v>18</v>
      </c>
      <c r="C15" s="77"/>
      <c r="D15" s="77"/>
      <c r="E15" s="100"/>
      <c r="F15" s="99">
        <v>4</v>
      </c>
      <c r="G15" s="99" t="s">
        <v>14</v>
      </c>
    </row>
    <row r="16" ht="51" customHeight="1" spans="1:7">
      <c r="A16" s="12">
        <v>2.6</v>
      </c>
      <c r="B16" s="76" t="s">
        <v>19</v>
      </c>
      <c r="C16" s="77"/>
      <c r="D16" s="77"/>
      <c r="E16" s="100"/>
      <c r="F16" s="99">
        <v>4</v>
      </c>
      <c r="G16" s="99" t="s">
        <v>14</v>
      </c>
    </row>
    <row r="17" ht="57" customHeight="1" spans="1:7">
      <c r="A17" s="12">
        <v>2.7</v>
      </c>
      <c r="B17" s="78" t="s">
        <v>20</v>
      </c>
      <c r="C17" s="79"/>
      <c r="D17" s="79"/>
      <c r="E17" s="101"/>
      <c r="F17" s="99">
        <v>4</v>
      </c>
      <c r="G17" s="99" t="s">
        <v>14</v>
      </c>
    </row>
    <row r="18" ht="16.15" customHeight="1" spans="1:7">
      <c r="A18" s="16"/>
      <c r="B18" s="17" t="s">
        <v>21</v>
      </c>
      <c r="C18" s="18"/>
      <c r="D18" s="18"/>
      <c r="E18" s="56"/>
      <c r="F18" s="57">
        <f>SUM(F11:F17)</f>
        <v>28</v>
      </c>
      <c r="G18" s="32"/>
    </row>
    <row r="19" ht="19.9" customHeight="1" spans="1:7">
      <c r="A19" s="9" t="s">
        <v>22</v>
      </c>
      <c r="B19" s="10"/>
      <c r="C19" s="10"/>
      <c r="D19" s="10"/>
      <c r="E19" s="10"/>
      <c r="F19" s="10"/>
      <c r="G19" s="53"/>
    </row>
    <row r="20" ht="23.25" customHeight="1" spans="1:7">
      <c r="A20" s="74" t="s">
        <v>23</v>
      </c>
      <c r="B20" s="80" t="s">
        <v>24</v>
      </c>
      <c r="C20" s="81" t="s">
        <v>25</v>
      </c>
      <c r="D20" s="81"/>
      <c r="E20" s="81"/>
      <c r="F20" s="99">
        <v>1</v>
      </c>
      <c r="G20" s="55"/>
    </row>
    <row r="21" ht="36" customHeight="1" spans="1:7">
      <c r="A21" s="74" t="s">
        <v>26</v>
      </c>
      <c r="B21" s="82"/>
      <c r="C21" s="83" t="s">
        <v>27</v>
      </c>
      <c r="D21" s="84"/>
      <c r="E21" s="102"/>
      <c r="F21" s="99">
        <v>1</v>
      </c>
      <c r="G21" s="55"/>
    </row>
    <row r="22" ht="19.9" customHeight="1" spans="1:7">
      <c r="A22" s="74" t="s">
        <v>28</v>
      </c>
      <c r="B22" s="82"/>
      <c r="C22" s="83" t="s">
        <v>29</v>
      </c>
      <c r="D22" s="84"/>
      <c r="E22" s="84"/>
      <c r="F22" s="99">
        <v>1</v>
      </c>
      <c r="G22" s="55"/>
    </row>
    <row r="23" ht="19.9" customHeight="1" spans="1:7">
      <c r="A23" s="74" t="s">
        <v>30</v>
      </c>
      <c r="B23" s="82"/>
      <c r="C23" s="83" t="s">
        <v>31</v>
      </c>
      <c r="D23" s="84"/>
      <c r="E23" s="84"/>
      <c r="F23" s="99">
        <v>1</v>
      </c>
      <c r="G23" s="55"/>
    </row>
    <row r="24" ht="30.75" customHeight="1" spans="1:7">
      <c r="A24" s="74" t="s">
        <v>32</v>
      </c>
      <c r="B24" s="85" t="s">
        <v>33</v>
      </c>
      <c r="C24" s="86" t="s">
        <v>34</v>
      </c>
      <c r="D24" s="87"/>
      <c r="E24" s="103"/>
      <c r="F24" s="99">
        <v>1</v>
      </c>
      <c r="G24" s="55"/>
    </row>
    <row r="25" ht="86.25" customHeight="1" spans="1:7">
      <c r="A25" s="88" t="s">
        <v>35</v>
      </c>
      <c r="B25" s="89"/>
      <c r="C25" s="86" t="s">
        <v>36</v>
      </c>
      <c r="D25" s="87"/>
      <c r="E25" s="87"/>
      <c r="F25" s="99">
        <v>0.5</v>
      </c>
      <c r="G25" s="55"/>
    </row>
    <row r="26" ht="76.5" customHeight="1" spans="1:7">
      <c r="A26" s="74" t="s">
        <v>37</v>
      </c>
      <c r="B26" s="89"/>
      <c r="C26" s="86" t="s">
        <v>38</v>
      </c>
      <c r="D26" s="87"/>
      <c r="E26" s="103"/>
      <c r="F26" s="99">
        <v>1</v>
      </c>
      <c r="G26" s="55"/>
    </row>
    <row r="27" ht="61.5" customHeight="1" spans="1:7">
      <c r="A27" s="88" t="s">
        <v>39</v>
      </c>
      <c r="B27" s="89"/>
      <c r="C27" s="86" t="s">
        <v>40</v>
      </c>
      <c r="D27" s="87"/>
      <c r="E27" s="103"/>
      <c r="F27" s="99">
        <v>0.5</v>
      </c>
      <c r="G27" s="55"/>
    </row>
    <row r="28" ht="19.9" customHeight="1" spans="1:7">
      <c r="A28" s="88" t="s">
        <v>41</v>
      </c>
      <c r="B28" s="85" t="s">
        <v>42</v>
      </c>
      <c r="C28" s="83" t="s">
        <v>43</v>
      </c>
      <c r="D28" s="84"/>
      <c r="E28" s="84"/>
      <c r="F28" s="99">
        <v>1</v>
      </c>
      <c r="G28" s="55"/>
    </row>
    <row r="29" ht="19.9" customHeight="1" spans="1:7">
      <c r="A29" s="88" t="s">
        <v>44</v>
      </c>
      <c r="B29" s="89"/>
      <c r="C29" s="81" t="s">
        <v>45</v>
      </c>
      <c r="D29" s="81"/>
      <c r="E29" s="81"/>
      <c r="F29" s="99">
        <v>1</v>
      </c>
      <c r="G29" s="55"/>
    </row>
    <row r="30" ht="19.9" customHeight="1" spans="1:7">
      <c r="A30" s="88" t="s">
        <v>46</v>
      </c>
      <c r="B30" s="89"/>
      <c r="C30" s="83" t="s">
        <v>47</v>
      </c>
      <c r="D30" s="84"/>
      <c r="E30" s="84"/>
      <c r="F30" s="99">
        <v>1</v>
      </c>
      <c r="G30" s="55"/>
    </row>
    <row r="31" ht="30.75" customHeight="1" spans="1:7">
      <c r="A31" s="88" t="s">
        <v>48</v>
      </c>
      <c r="B31" s="85" t="s">
        <v>49</v>
      </c>
      <c r="C31" s="81" t="s">
        <v>50</v>
      </c>
      <c r="D31" s="81"/>
      <c r="E31" s="81"/>
      <c r="F31" s="99">
        <v>0.5</v>
      </c>
      <c r="G31" s="55"/>
    </row>
    <row r="32" ht="33" customHeight="1" spans="1:7">
      <c r="A32" s="88" t="s">
        <v>51</v>
      </c>
      <c r="B32" s="89"/>
      <c r="C32" s="83" t="s">
        <v>52</v>
      </c>
      <c r="D32" s="84"/>
      <c r="E32" s="102"/>
      <c r="F32" s="99">
        <v>0.5</v>
      </c>
      <c r="G32" s="55"/>
    </row>
    <row r="33" ht="27.75" customHeight="1" spans="1:7">
      <c r="A33" s="90" t="s">
        <v>53</v>
      </c>
      <c r="B33" s="85" t="s">
        <v>54</v>
      </c>
      <c r="C33" s="81" t="s">
        <v>55</v>
      </c>
      <c r="D33" s="81"/>
      <c r="E33" s="81"/>
      <c r="F33" s="99">
        <v>0.5</v>
      </c>
      <c r="G33" s="55"/>
    </row>
    <row r="34" ht="30.75" customHeight="1" spans="1:7">
      <c r="A34" s="91" t="s">
        <v>56</v>
      </c>
      <c r="B34" s="89"/>
      <c r="C34" s="81" t="s">
        <v>57</v>
      </c>
      <c r="D34" s="81"/>
      <c r="E34" s="81"/>
      <c r="F34" s="99">
        <v>0.5</v>
      </c>
      <c r="G34" s="55"/>
    </row>
    <row r="35" ht="19.9" customHeight="1" spans="1:7">
      <c r="A35" s="92"/>
      <c r="B35" s="93" t="s">
        <v>58</v>
      </c>
      <c r="C35" s="94"/>
      <c r="D35" s="94"/>
      <c r="E35" s="104"/>
      <c r="F35" s="105">
        <v>12</v>
      </c>
      <c r="G35" s="55"/>
    </row>
    <row r="36" ht="66" customHeight="1" spans="1:7">
      <c r="A36" s="93" t="s">
        <v>59</v>
      </c>
      <c r="B36" s="94"/>
      <c r="C36" s="94"/>
      <c r="D36" s="94"/>
      <c r="E36" s="104"/>
      <c r="F36" s="105">
        <v>40</v>
      </c>
      <c r="G36" s="55"/>
    </row>
    <row r="37" ht="19.9" customHeight="1" spans="1:16">
      <c r="A37" s="9" t="s">
        <v>60</v>
      </c>
      <c r="B37" s="33"/>
      <c r="C37" s="33"/>
      <c r="D37" s="33"/>
      <c r="E37" s="33"/>
      <c r="F37" s="33"/>
      <c r="G37" s="60"/>
      <c r="N37" s="64"/>
      <c r="O37" s="64"/>
      <c r="P37" s="64"/>
    </row>
    <row r="38" ht="96.75" customHeight="1" spans="1:16">
      <c r="A38" s="6">
        <v>4.1</v>
      </c>
      <c r="B38" s="34" t="s">
        <v>61</v>
      </c>
      <c r="C38" s="95" t="s">
        <v>62</v>
      </c>
      <c r="D38" s="96"/>
      <c r="E38" s="96"/>
      <c r="F38" s="96"/>
      <c r="G38" s="96"/>
      <c r="N38" s="64"/>
      <c r="O38" s="64"/>
      <c r="P38" s="64"/>
    </row>
    <row r="39" ht="56" customHeight="1" spans="1:16">
      <c r="A39" s="6">
        <v>4.2</v>
      </c>
      <c r="B39" s="34" t="s">
        <v>63</v>
      </c>
      <c r="C39" s="4" t="s">
        <v>64</v>
      </c>
      <c r="D39" s="5"/>
      <c r="E39" s="5"/>
      <c r="F39" s="5"/>
      <c r="G39" s="48"/>
      <c r="N39" s="64"/>
      <c r="O39" s="65"/>
      <c r="P39" s="64"/>
    </row>
    <row r="40" ht="45" customHeight="1" spans="1:16">
      <c r="A40" s="35">
        <v>4.3</v>
      </c>
      <c r="B40" s="34" t="s">
        <v>65</v>
      </c>
      <c r="C40" s="36" t="s">
        <v>66</v>
      </c>
      <c r="D40" s="36"/>
      <c r="E40" s="36"/>
      <c r="F40" s="36"/>
      <c r="G40" s="36"/>
      <c r="N40" s="64"/>
      <c r="O40" s="65"/>
      <c r="P40" s="64"/>
    </row>
    <row r="41" ht="45" customHeight="1" spans="1:16">
      <c r="A41" s="37"/>
      <c r="B41" s="38"/>
      <c r="C41" s="4" t="s">
        <v>67</v>
      </c>
      <c r="D41" s="5"/>
      <c r="E41" s="5"/>
      <c r="F41" s="5"/>
      <c r="G41" s="48"/>
      <c r="N41" s="64"/>
      <c r="O41" s="65"/>
      <c r="P41" s="64"/>
    </row>
    <row r="42" ht="108.75" customHeight="1" spans="1:16">
      <c r="A42" s="6">
        <v>4.4</v>
      </c>
      <c r="B42" s="39" t="s">
        <v>68</v>
      </c>
      <c r="C42" s="4" t="s">
        <v>69</v>
      </c>
      <c r="D42" s="5"/>
      <c r="E42" s="5"/>
      <c r="F42" s="5"/>
      <c r="G42" s="48"/>
      <c r="N42" s="64"/>
      <c r="O42" s="65"/>
      <c r="P42" s="64"/>
    </row>
    <row r="43" ht="45" customHeight="1" spans="1:16">
      <c r="A43" s="6">
        <v>4.5</v>
      </c>
      <c r="B43" s="39" t="s">
        <v>70</v>
      </c>
      <c r="C43" s="4" t="s">
        <v>71</v>
      </c>
      <c r="D43" s="5"/>
      <c r="E43" s="5"/>
      <c r="F43" s="5"/>
      <c r="G43" s="48"/>
      <c r="N43" s="64"/>
      <c r="O43" s="65"/>
      <c r="P43" s="64"/>
    </row>
    <row r="44" ht="45" customHeight="1" spans="1:16">
      <c r="A44" s="6">
        <v>4.6</v>
      </c>
      <c r="B44" s="39" t="s">
        <v>72</v>
      </c>
      <c r="C44" s="4" t="s">
        <v>73</v>
      </c>
      <c r="D44" s="5"/>
      <c r="E44" s="5"/>
      <c r="F44" s="5"/>
      <c r="G44" s="48"/>
      <c r="N44" s="64"/>
      <c r="O44" s="65"/>
      <c r="P44" s="64"/>
    </row>
    <row r="45" ht="92.25" customHeight="1" spans="1:16">
      <c r="A45" s="6">
        <v>4.7</v>
      </c>
      <c r="B45" s="39" t="s">
        <v>74</v>
      </c>
      <c r="C45" s="4" t="s">
        <v>75</v>
      </c>
      <c r="D45" s="5"/>
      <c r="E45" s="5"/>
      <c r="F45" s="5"/>
      <c r="G45" s="48"/>
      <c r="N45" s="64"/>
      <c r="O45" s="65"/>
      <c r="P45" s="64"/>
    </row>
    <row r="46" ht="19.9" customHeight="1" spans="1:16">
      <c r="A46" s="40" t="s">
        <v>76</v>
      </c>
      <c r="B46" s="41"/>
      <c r="C46" s="41"/>
      <c r="D46" s="41"/>
      <c r="E46" s="41"/>
      <c r="F46" s="41"/>
      <c r="G46" s="61"/>
      <c r="N46" s="64"/>
      <c r="O46" s="64"/>
      <c r="P46" s="64"/>
    </row>
    <row r="47" ht="60.95" customHeight="1" spans="1:16">
      <c r="A47" s="42">
        <v>1</v>
      </c>
      <c r="B47" s="43" t="s">
        <v>77</v>
      </c>
      <c r="C47" s="44" t="s">
        <v>78</v>
      </c>
      <c r="D47" s="45"/>
      <c r="E47" s="45"/>
      <c r="F47" s="45"/>
      <c r="G47" s="62"/>
      <c r="N47" s="64"/>
      <c r="O47" s="64"/>
      <c r="P47" s="64"/>
    </row>
    <row r="48" ht="60.95" customHeight="1" spans="1:16">
      <c r="A48" s="42">
        <v>2</v>
      </c>
      <c r="B48" s="43" t="s">
        <v>79</v>
      </c>
      <c r="C48" s="4" t="s">
        <v>80</v>
      </c>
      <c r="D48" s="5"/>
      <c r="E48" s="5"/>
      <c r="F48" s="5"/>
      <c r="G48" s="48"/>
      <c r="N48" s="64"/>
      <c r="O48" s="64"/>
      <c r="P48" s="64"/>
    </row>
    <row r="49" ht="72.95" customHeight="1" spans="1:16">
      <c r="A49" s="42">
        <v>3</v>
      </c>
      <c r="B49" s="43" t="s">
        <v>81</v>
      </c>
      <c r="C49" s="46" t="s">
        <v>82</v>
      </c>
      <c r="D49" s="47"/>
      <c r="E49" s="47"/>
      <c r="F49" s="47"/>
      <c r="G49" s="63"/>
      <c r="N49" s="64"/>
      <c r="O49" s="64"/>
      <c r="P49" s="64"/>
    </row>
    <row r="50" ht="60.95" customHeight="1" spans="1:16">
      <c r="A50" s="42">
        <v>4</v>
      </c>
      <c r="B50" s="43" t="s">
        <v>83</v>
      </c>
      <c r="C50" s="4" t="s">
        <v>84</v>
      </c>
      <c r="D50" s="5"/>
      <c r="E50" s="5"/>
      <c r="F50" s="5"/>
      <c r="G50" s="48"/>
      <c r="N50" s="64"/>
      <c r="O50" s="64"/>
      <c r="P50" s="64"/>
    </row>
  </sheetData>
  <mergeCells count="57">
    <mergeCell ref="A1:G1"/>
    <mergeCell ref="A2:G2"/>
    <mergeCell ref="A3:G3"/>
    <mergeCell ref="A4:G4"/>
    <mergeCell ref="A5:G5"/>
    <mergeCell ref="A6:G6"/>
    <mergeCell ref="A7:E7"/>
    <mergeCell ref="A8:G8"/>
    <mergeCell ref="B9:G9"/>
    <mergeCell ref="A10:G10"/>
    <mergeCell ref="B11:E11"/>
    <mergeCell ref="B12:E12"/>
    <mergeCell ref="B13:E13"/>
    <mergeCell ref="B14:E14"/>
    <mergeCell ref="B15:E15"/>
    <mergeCell ref="B16:E16"/>
    <mergeCell ref="B17:E17"/>
    <mergeCell ref="B18:E18"/>
    <mergeCell ref="A19:G19"/>
    <mergeCell ref="C20:E20"/>
    <mergeCell ref="C21:E21"/>
    <mergeCell ref="C22:E22"/>
    <mergeCell ref="C23:E23"/>
    <mergeCell ref="C24:E24"/>
    <mergeCell ref="C25:E25"/>
    <mergeCell ref="C26:E26"/>
    <mergeCell ref="C27:E27"/>
    <mergeCell ref="C28:E28"/>
    <mergeCell ref="C29:E29"/>
    <mergeCell ref="C30:E30"/>
    <mergeCell ref="C31:E31"/>
    <mergeCell ref="C32:E32"/>
    <mergeCell ref="C33:E33"/>
    <mergeCell ref="C34:E34"/>
    <mergeCell ref="B35:E35"/>
    <mergeCell ref="A36:E36"/>
    <mergeCell ref="A37:G37"/>
    <mergeCell ref="C38:G38"/>
    <mergeCell ref="C39:G39"/>
    <mergeCell ref="C40:G40"/>
    <mergeCell ref="C41:G41"/>
    <mergeCell ref="C42:G42"/>
    <mergeCell ref="C43:G43"/>
    <mergeCell ref="C44:G44"/>
    <mergeCell ref="C45:G45"/>
    <mergeCell ref="A46:G46"/>
    <mergeCell ref="C47:G47"/>
    <mergeCell ref="C48:G48"/>
    <mergeCell ref="C49:G49"/>
    <mergeCell ref="C50:G50"/>
    <mergeCell ref="A40:A41"/>
    <mergeCell ref="B20:B23"/>
    <mergeCell ref="B24:B27"/>
    <mergeCell ref="B28:B30"/>
    <mergeCell ref="B31:B32"/>
    <mergeCell ref="B33:B34"/>
    <mergeCell ref="B40:B41"/>
  </mergeCells>
  <pageMargins left="0.7" right="0.7" top="0.75" bottom="0.75" header="0.3" footer="0.3"/>
  <pageSetup paperSize="9" orientation="portrait" horizontalDpi="200" verticalDpi="300"/>
  <headerFooter/>
  <drawing r:id="rId1"/>
  <legacyDrawing r:id="rId2"/>
  <mc:AlternateContent xmlns:mc="http://schemas.openxmlformats.org/markup-compatibility/2006">
    <mc:Choice Requires="x14">
      <controls>
        <mc:AlternateContent xmlns:mc="http://schemas.openxmlformats.org/markup-compatibility/2006">
          <mc:Choice Requires="x14">
            <control shapeId="6145" name="Check Box 1" r:id="rId3">
              <controlPr defaultSize="0">
                <anchor moveWithCells="1">
                  <from>
                    <xdr:col>2</xdr:col>
                    <xdr:colOff>581025</xdr:colOff>
                    <xdr:row>4</xdr:row>
                    <xdr:rowOff>47625</xdr:rowOff>
                  </from>
                  <to>
                    <xdr:col>3</xdr:col>
                    <xdr:colOff>228600</xdr:colOff>
                    <xdr:row>4</xdr:row>
                    <xdr:rowOff>257175</xdr:rowOff>
                  </to>
                </anchor>
              </controlPr>
            </control>
          </mc:Choice>
        </mc:AlternateContent>
        <mc:AlternateContent xmlns:mc="http://schemas.openxmlformats.org/markup-compatibility/2006">
          <mc:Choice Requires="x14">
            <control shapeId="6146" name="Check Box 2" r:id="rId4">
              <controlPr defaultSize="0">
                <anchor moveWithCells="1">
                  <from>
                    <xdr:col>3</xdr:col>
                    <xdr:colOff>438150</xdr:colOff>
                    <xdr:row>4</xdr:row>
                    <xdr:rowOff>38100</xdr:rowOff>
                  </from>
                  <to>
                    <xdr:col>4</xdr:col>
                    <xdr:colOff>85725</xdr:colOff>
                    <xdr:row>4</xdr:row>
                    <xdr:rowOff>247650</xdr:rowOff>
                  </to>
                </anchor>
              </controlPr>
            </control>
          </mc:Choice>
        </mc:AlternateContent>
        <mc:AlternateContent xmlns:mc="http://schemas.openxmlformats.org/markup-compatibility/2006">
          <mc:Choice Requires="x14">
            <control shapeId="6147" name="Check Box 3" r:id="rId5">
              <controlPr defaultSize="0">
                <anchor moveWithCells="1">
                  <from>
                    <xdr:col>4</xdr:col>
                    <xdr:colOff>361950</xdr:colOff>
                    <xdr:row>4</xdr:row>
                    <xdr:rowOff>38100</xdr:rowOff>
                  </from>
                  <to>
                    <xdr:col>4</xdr:col>
                    <xdr:colOff>1038225</xdr:colOff>
                    <xdr:row>4</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P62"/>
  <sheetViews>
    <sheetView zoomScale="90" zoomScaleNormal="90" workbookViewId="0">
      <selection activeCell="H5" sqref="H5"/>
    </sheetView>
  </sheetViews>
  <sheetFormatPr defaultColWidth="9" defaultRowHeight="13.8"/>
  <cols>
    <col min="1" max="1" width="10.1296296296296" style="2" customWidth="1"/>
    <col min="2" max="2" width="20" style="2" customWidth="1"/>
    <col min="3" max="4" width="13.5" style="2" customWidth="1"/>
    <col min="5" max="5" width="42.1296296296296" style="2" customWidth="1"/>
    <col min="6" max="7" width="13.5" style="2" customWidth="1"/>
  </cols>
  <sheetData>
    <row r="1" ht="64.5" customHeight="1" spans="1:7">
      <c r="A1" s="3" t="s">
        <v>85</v>
      </c>
      <c r="B1" s="3"/>
      <c r="C1" s="3"/>
      <c r="D1" s="3"/>
      <c r="E1" s="3"/>
      <c r="F1" s="3"/>
      <c r="G1" s="3"/>
    </row>
    <row r="2" ht="24" customHeight="1" spans="1:7">
      <c r="A2" s="4" t="s">
        <v>86</v>
      </c>
      <c r="B2" s="5"/>
      <c r="C2" s="5"/>
      <c r="D2" s="5"/>
      <c r="E2" s="5"/>
      <c r="F2" s="5"/>
      <c r="G2" s="48"/>
    </row>
    <row r="3" ht="24" customHeight="1" spans="1:7">
      <c r="A3" s="4" t="s">
        <v>87</v>
      </c>
      <c r="B3" s="5"/>
      <c r="C3" s="5"/>
      <c r="D3" s="5"/>
      <c r="E3" s="5"/>
      <c r="F3" s="5"/>
      <c r="G3" s="48"/>
    </row>
    <row r="4" ht="24" customHeight="1" spans="1:7">
      <c r="A4" s="4" t="s">
        <v>88</v>
      </c>
      <c r="B4" s="5"/>
      <c r="C4" s="5"/>
      <c r="D4" s="5"/>
      <c r="E4" s="5"/>
      <c r="F4" s="5"/>
      <c r="G4" s="48"/>
    </row>
    <row r="5" ht="24" customHeight="1" spans="1:8">
      <c r="A5" s="4" t="s">
        <v>4</v>
      </c>
      <c r="B5" s="5"/>
      <c r="C5" s="5"/>
      <c r="D5" s="5"/>
      <c r="E5" s="5"/>
      <c r="F5" s="5"/>
      <c r="G5" s="48"/>
      <c r="H5" s="49"/>
    </row>
    <row r="6" ht="125.25" customHeight="1" spans="1:7">
      <c r="A6" s="6" t="s">
        <v>6</v>
      </c>
      <c r="B6" s="6"/>
      <c r="C6" s="6"/>
      <c r="D6" s="6"/>
      <c r="E6" s="6"/>
      <c r="F6" s="6"/>
      <c r="G6" s="6"/>
    </row>
    <row r="7" ht="46.15" customHeight="1" spans="1:7">
      <c r="A7" s="7" t="s">
        <v>7</v>
      </c>
      <c r="B7" s="8"/>
      <c r="C7" s="8"/>
      <c r="D7" s="8"/>
      <c r="E7" s="50"/>
      <c r="F7" s="51" t="s">
        <v>8</v>
      </c>
      <c r="G7" s="52" t="s">
        <v>9</v>
      </c>
    </row>
    <row r="8" ht="19.9" customHeight="1" spans="1:7">
      <c r="A8" s="9" t="s">
        <v>10</v>
      </c>
      <c r="B8" s="10"/>
      <c r="C8" s="10"/>
      <c r="D8" s="10"/>
      <c r="E8" s="10"/>
      <c r="F8" s="10"/>
      <c r="G8" s="53"/>
    </row>
    <row r="9" s="1" customFormat="1" ht="60" customHeight="1" spans="1:7">
      <c r="A9" s="11">
        <v>1.1</v>
      </c>
      <c r="B9" s="12" t="s">
        <v>89</v>
      </c>
      <c r="C9" s="13"/>
      <c r="D9" s="13"/>
      <c r="E9" s="13"/>
      <c r="F9" s="13"/>
      <c r="G9" s="54"/>
    </row>
    <row r="10" ht="19.9" customHeight="1" spans="1:7">
      <c r="A10" s="9" t="s">
        <v>12</v>
      </c>
      <c r="B10" s="10"/>
      <c r="C10" s="10"/>
      <c r="D10" s="10"/>
      <c r="E10" s="10"/>
      <c r="F10" s="10"/>
      <c r="G10" s="53"/>
    </row>
    <row r="11" ht="43.5" customHeight="1" spans="1:7">
      <c r="A11" s="12">
        <v>2.1</v>
      </c>
      <c r="B11" s="12" t="s">
        <v>90</v>
      </c>
      <c r="C11" s="29"/>
      <c r="D11" s="29"/>
      <c r="E11" s="69"/>
      <c r="F11" s="55">
        <v>4</v>
      </c>
      <c r="G11" s="55" t="s">
        <v>91</v>
      </c>
    </row>
    <row r="12" ht="37.5" customHeight="1" spans="1:7">
      <c r="A12" s="12">
        <v>2.2</v>
      </c>
      <c r="B12" s="12" t="s">
        <v>92</v>
      </c>
      <c r="C12" s="29"/>
      <c r="D12" s="29"/>
      <c r="E12" s="69"/>
      <c r="F12" s="55">
        <v>4</v>
      </c>
      <c r="G12" s="55" t="s">
        <v>91</v>
      </c>
    </row>
    <row r="13" ht="45.75" customHeight="1" spans="1:7">
      <c r="A13" s="12">
        <v>2.3</v>
      </c>
      <c r="B13" s="12" t="s">
        <v>93</v>
      </c>
      <c r="C13" s="29"/>
      <c r="D13" s="29"/>
      <c r="E13" s="69"/>
      <c r="F13" s="55">
        <v>3</v>
      </c>
      <c r="G13" s="55" t="s">
        <v>91</v>
      </c>
    </row>
    <row r="14" ht="50.25" customHeight="1" spans="1:7">
      <c r="A14" s="12">
        <v>2.4</v>
      </c>
      <c r="B14" s="12" t="s">
        <v>94</v>
      </c>
      <c r="C14" s="29"/>
      <c r="D14" s="29"/>
      <c r="E14" s="69"/>
      <c r="F14" s="55">
        <v>3</v>
      </c>
      <c r="G14" s="55" t="s">
        <v>91</v>
      </c>
    </row>
    <row r="15" ht="51" customHeight="1" spans="1:7">
      <c r="A15" s="12">
        <v>2.5</v>
      </c>
      <c r="B15" s="12" t="s">
        <v>95</v>
      </c>
      <c r="C15" s="29"/>
      <c r="D15" s="29"/>
      <c r="E15" s="69"/>
      <c r="F15" s="55">
        <v>4</v>
      </c>
      <c r="G15" s="55" t="s">
        <v>91</v>
      </c>
    </row>
    <row r="16" ht="16.15" customHeight="1" spans="1:7">
      <c r="A16" s="16"/>
      <c r="B16" s="17" t="s">
        <v>21</v>
      </c>
      <c r="C16" s="18"/>
      <c r="D16" s="18"/>
      <c r="E16" s="56"/>
      <c r="F16" s="57">
        <f>SUM(F11:F15)</f>
        <v>18</v>
      </c>
      <c r="G16" s="32"/>
    </row>
    <row r="17" ht="19.9" customHeight="1" spans="1:7">
      <c r="A17" s="9" t="s">
        <v>22</v>
      </c>
      <c r="B17" s="10"/>
      <c r="C17" s="10"/>
      <c r="D17" s="10"/>
      <c r="E17" s="10"/>
      <c r="F17" s="10"/>
      <c r="G17" s="53"/>
    </row>
    <row r="18" ht="23.25" customHeight="1" spans="1:7">
      <c r="A18" s="12" t="s">
        <v>23</v>
      </c>
      <c r="B18" s="19" t="s">
        <v>24</v>
      </c>
      <c r="C18" s="12" t="s">
        <v>96</v>
      </c>
      <c r="D18" s="29"/>
      <c r="E18" s="29"/>
      <c r="F18" s="55">
        <v>1</v>
      </c>
      <c r="G18" s="55"/>
    </row>
    <row r="19" ht="36" customHeight="1" spans="1:7">
      <c r="A19" s="12" t="s">
        <v>26</v>
      </c>
      <c r="B19" s="22"/>
      <c r="C19" s="12" t="s">
        <v>97</v>
      </c>
      <c r="D19" s="29"/>
      <c r="E19" s="29"/>
      <c r="F19" s="55">
        <v>0.5</v>
      </c>
      <c r="G19" s="55"/>
    </row>
    <row r="20" ht="19.9" customHeight="1" spans="1:7">
      <c r="A20" s="12" t="s">
        <v>28</v>
      </c>
      <c r="B20" s="22"/>
      <c r="C20" s="12" t="s">
        <v>98</v>
      </c>
      <c r="D20" s="29"/>
      <c r="E20" s="29"/>
      <c r="F20" s="55">
        <v>1</v>
      </c>
      <c r="G20" s="55"/>
    </row>
    <row r="21" ht="19.9" customHeight="1" spans="1:7">
      <c r="A21" s="12" t="s">
        <v>30</v>
      </c>
      <c r="B21" s="22"/>
      <c r="C21" s="12" t="s">
        <v>99</v>
      </c>
      <c r="D21" s="29"/>
      <c r="E21" s="29"/>
      <c r="F21" s="55">
        <v>1</v>
      </c>
      <c r="G21" s="55"/>
    </row>
    <row r="22" ht="19.9" customHeight="1" spans="1:7">
      <c r="A22" s="12" t="s">
        <v>100</v>
      </c>
      <c r="B22" s="22"/>
      <c r="C22" s="12" t="s">
        <v>101</v>
      </c>
      <c r="D22" s="29"/>
      <c r="E22" s="29"/>
      <c r="F22" s="55">
        <v>1</v>
      </c>
      <c r="G22" s="55"/>
    </row>
    <row r="23" ht="86.25" customHeight="1" spans="1:7">
      <c r="A23" s="12" t="s">
        <v>102</v>
      </c>
      <c r="B23" s="22"/>
      <c r="C23" s="12" t="s">
        <v>103</v>
      </c>
      <c r="D23" s="29"/>
      <c r="E23" s="69"/>
      <c r="F23" s="55">
        <v>2</v>
      </c>
      <c r="G23" s="55"/>
    </row>
    <row r="24" ht="76.5" customHeight="1" spans="1:7">
      <c r="A24" s="12" t="s">
        <v>104</v>
      </c>
      <c r="B24" s="23"/>
      <c r="C24" s="12" t="s">
        <v>105</v>
      </c>
      <c r="D24" s="29"/>
      <c r="E24" s="29"/>
      <c r="F24" s="55">
        <v>1</v>
      </c>
      <c r="G24" s="55"/>
    </row>
    <row r="25" ht="36" customHeight="1" spans="1:7">
      <c r="A25" s="12" t="s">
        <v>32</v>
      </c>
      <c r="B25" s="24" t="s">
        <v>33</v>
      </c>
      <c r="C25" s="66" t="s">
        <v>106</v>
      </c>
      <c r="D25" s="67"/>
      <c r="E25" s="70"/>
      <c r="F25" s="55">
        <v>1</v>
      </c>
      <c r="G25" s="55"/>
    </row>
    <row r="26" ht="19.9" customHeight="1" spans="1:7">
      <c r="A26" s="12" t="s">
        <v>35</v>
      </c>
      <c r="B26" s="25"/>
      <c r="C26" s="12" t="s">
        <v>107</v>
      </c>
      <c r="D26" s="29"/>
      <c r="E26" s="29"/>
      <c r="F26" s="55">
        <v>1</v>
      </c>
      <c r="G26" s="55"/>
    </row>
    <row r="27" ht="19.9" customHeight="1" spans="1:7">
      <c r="A27" s="12" t="s">
        <v>37</v>
      </c>
      <c r="B27" s="25"/>
      <c r="C27" s="12" t="s">
        <v>108</v>
      </c>
      <c r="D27" s="29"/>
      <c r="E27" s="29"/>
      <c r="F27" s="55">
        <v>1</v>
      </c>
      <c r="G27" s="55"/>
    </row>
    <row r="28" ht="19.9" customHeight="1" spans="1:7">
      <c r="A28" s="12" t="s">
        <v>39</v>
      </c>
      <c r="B28" s="25"/>
      <c r="C28" s="12" t="s">
        <v>109</v>
      </c>
      <c r="D28" s="29"/>
      <c r="E28" s="29"/>
      <c r="F28" s="55">
        <v>1</v>
      </c>
      <c r="G28" s="55"/>
    </row>
    <row r="29" ht="30.75" customHeight="1" spans="1:7">
      <c r="A29" s="12" t="s">
        <v>110</v>
      </c>
      <c r="B29" s="26"/>
      <c r="C29" s="66" t="s">
        <v>111</v>
      </c>
      <c r="D29" s="68"/>
      <c r="E29" s="71"/>
      <c r="F29" s="55">
        <v>1</v>
      </c>
      <c r="G29" s="55"/>
    </row>
    <row r="30" ht="27" customHeight="1" spans="1:7">
      <c r="A30" s="27" t="s">
        <v>41</v>
      </c>
      <c r="B30" s="24" t="s">
        <v>42</v>
      </c>
      <c r="C30" s="12" t="s">
        <v>112</v>
      </c>
      <c r="D30" s="29"/>
      <c r="E30" s="29"/>
      <c r="F30" s="55">
        <v>0.4</v>
      </c>
      <c r="G30" s="55"/>
    </row>
    <row r="31" ht="19.9" customHeight="1" spans="1:7">
      <c r="A31" s="12" t="s">
        <v>44</v>
      </c>
      <c r="B31" s="25"/>
      <c r="C31" s="12" t="s">
        <v>113</v>
      </c>
      <c r="D31" s="29"/>
      <c r="E31" s="29"/>
      <c r="F31" s="55">
        <v>0.4</v>
      </c>
      <c r="G31" s="55"/>
    </row>
    <row r="32" ht="30.75" customHeight="1" spans="1:7">
      <c r="A32" s="12" t="s">
        <v>46</v>
      </c>
      <c r="B32" s="25"/>
      <c r="C32" s="12" t="s">
        <v>114</v>
      </c>
      <c r="D32" s="29"/>
      <c r="E32" s="29"/>
      <c r="F32" s="55">
        <v>0.4</v>
      </c>
      <c r="G32" s="55"/>
    </row>
    <row r="33" ht="19.9" customHeight="1" spans="1:7">
      <c r="A33" s="12" t="s">
        <v>115</v>
      </c>
      <c r="B33" s="25"/>
      <c r="C33" s="12" t="s">
        <v>116</v>
      </c>
      <c r="D33" s="29"/>
      <c r="E33" s="29"/>
      <c r="F33" s="55">
        <v>0.4</v>
      </c>
      <c r="G33" s="55"/>
    </row>
    <row r="34" ht="66" customHeight="1" spans="1:7">
      <c r="A34" s="12" t="s">
        <v>117</v>
      </c>
      <c r="B34" s="26"/>
      <c r="C34" s="12" t="s">
        <v>118</v>
      </c>
      <c r="D34" s="29"/>
      <c r="E34" s="29"/>
      <c r="F34" s="55">
        <v>0.4</v>
      </c>
      <c r="G34" s="55"/>
    </row>
    <row r="35" ht="34.5" customHeight="1" spans="1:7">
      <c r="A35" s="27" t="s">
        <v>48</v>
      </c>
      <c r="B35" s="24" t="s">
        <v>49</v>
      </c>
      <c r="C35" s="12" t="s">
        <v>119</v>
      </c>
      <c r="D35" s="29"/>
      <c r="E35" s="29"/>
      <c r="F35" s="55">
        <v>0.5</v>
      </c>
      <c r="G35" s="55"/>
    </row>
    <row r="36" ht="33" customHeight="1" spans="1:7">
      <c r="A36" s="12" t="s">
        <v>51</v>
      </c>
      <c r="B36" s="25"/>
      <c r="C36" s="12" t="s">
        <v>120</v>
      </c>
      <c r="D36" s="29"/>
      <c r="E36" s="29"/>
      <c r="F36" s="55">
        <v>1</v>
      </c>
      <c r="G36" s="55"/>
    </row>
    <row r="37" ht="64.5" customHeight="1" spans="1:7">
      <c r="A37" s="12" t="s">
        <v>121</v>
      </c>
      <c r="B37" s="25"/>
      <c r="C37" s="12" t="s">
        <v>122</v>
      </c>
      <c r="D37" s="29"/>
      <c r="E37" s="29"/>
      <c r="F37" s="55">
        <v>1</v>
      </c>
      <c r="G37" s="55"/>
    </row>
    <row r="38" ht="19.9" customHeight="1" spans="1:7">
      <c r="A38" s="12" t="s">
        <v>123</v>
      </c>
      <c r="B38" s="25"/>
      <c r="C38" s="12" t="s">
        <v>124</v>
      </c>
      <c r="D38" s="29"/>
      <c r="E38" s="29"/>
      <c r="F38" s="55">
        <v>0.5</v>
      </c>
      <c r="G38" s="55"/>
    </row>
    <row r="39" ht="19.9" customHeight="1" spans="1:7">
      <c r="A39" s="12" t="s">
        <v>125</v>
      </c>
      <c r="B39" s="25"/>
      <c r="C39" s="12" t="s">
        <v>126</v>
      </c>
      <c r="D39" s="29"/>
      <c r="E39" s="29"/>
      <c r="F39" s="55">
        <v>1</v>
      </c>
      <c r="G39" s="55"/>
    </row>
    <row r="40" ht="25.5" customHeight="1" spans="1:7">
      <c r="A40" s="12" t="s">
        <v>127</v>
      </c>
      <c r="B40" s="25"/>
      <c r="C40" s="12" t="s">
        <v>128</v>
      </c>
      <c r="D40" s="29"/>
      <c r="E40" s="69"/>
      <c r="F40" s="55">
        <v>0.5</v>
      </c>
      <c r="G40" s="55"/>
    </row>
    <row r="41" ht="25.5" customHeight="1" spans="1:7">
      <c r="A41" s="12" t="s">
        <v>129</v>
      </c>
      <c r="B41" s="26"/>
      <c r="C41" s="12" t="s">
        <v>130</v>
      </c>
      <c r="D41" s="29"/>
      <c r="E41" s="69"/>
      <c r="F41" s="55">
        <v>0.5</v>
      </c>
      <c r="G41" s="55"/>
    </row>
    <row r="42" ht="33.75" customHeight="1" spans="1:7">
      <c r="A42" s="27" t="s">
        <v>53</v>
      </c>
      <c r="B42" s="24" t="s">
        <v>54</v>
      </c>
      <c r="C42" s="12" t="s">
        <v>131</v>
      </c>
      <c r="D42" s="29"/>
      <c r="E42" s="29"/>
      <c r="F42" s="55">
        <v>0.5</v>
      </c>
      <c r="G42" s="55"/>
    </row>
    <row r="43" ht="19.9" customHeight="1" spans="1:7">
      <c r="A43" s="12" t="s">
        <v>56</v>
      </c>
      <c r="B43" s="25"/>
      <c r="C43" s="12" t="s">
        <v>132</v>
      </c>
      <c r="D43" s="29"/>
      <c r="E43" s="29"/>
      <c r="F43" s="55">
        <v>0.5</v>
      </c>
      <c r="G43" s="55"/>
    </row>
    <row r="44" ht="19.9" customHeight="1" spans="1:16">
      <c r="A44" s="12" t="s">
        <v>133</v>
      </c>
      <c r="B44" s="25"/>
      <c r="C44" s="12" t="s">
        <v>134</v>
      </c>
      <c r="D44" s="29"/>
      <c r="E44" s="29"/>
      <c r="F44" s="55">
        <v>0.5</v>
      </c>
      <c r="G44" s="55"/>
      <c r="N44" s="64"/>
      <c r="O44" s="64"/>
      <c r="P44" s="64"/>
    </row>
    <row r="45" ht="19.9" customHeight="1" spans="1:16">
      <c r="A45" s="12" t="s">
        <v>135</v>
      </c>
      <c r="B45" s="25"/>
      <c r="C45" s="12" t="s">
        <v>136</v>
      </c>
      <c r="D45" s="29"/>
      <c r="E45" s="29"/>
      <c r="F45" s="55">
        <v>0.5</v>
      </c>
      <c r="G45" s="55"/>
      <c r="N45" s="64"/>
      <c r="O45" s="64"/>
      <c r="P45" s="64"/>
    </row>
    <row r="46" ht="19.9" customHeight="1" spans="1:16">
      <c r="A46" s="12" t="s">
        <v>137</v>
      </c>
      <c r="B46" s="26"/>
      <c r="C46" s="12"/>
      <c r="D46" s="29"/>
      <c r="E46" s="29"/>
      <c r="F46" s="55">
        <v>0.5</v>
      </c>
      <c r="G46" s="55"/>
      <c r="N46" s="64"/>
      <c r="O46" s="64"/>
      <c r="P46" s="64"/>
    </row>
    <row r="47" ht="19.15" customHeight="1" spans="1:16">
      <c r="A47" s="30"/>
      <c r="B47" s="31"/>
      <c r="C47" s="32" t="s">
        <v>58</v>
      </c>
      <c r="D47" s="32"/>
      <c r="E47" s="32"/>
      <c r="F47" s="57">
        <f>SUM(F18:F46)</f>
        <v>22</v>
      </c>
      <c r="G47" s="59"/>
      <c r="N47" s="64"/>
      <c r="O47" s="64"/>
      <c r="P47" s="64"/>
    </row>
    <row r="48" ht="19.15" customHeight="1" spans="1:16">
      <c r="A48" s="17" t="s">
        <v>59</v>
      </c>
      <c r="B48" s="18"/>
      <c r="C48" s="18"/>
      <c r="D48" s="18"/>
      <c r="E48" s="56"/>
      <c r="F48" s="57">
        <f>F16+F47</f>
        <v>40</v>
      </c>
      <c r="G48" s="59"/>
      <c r="N48" s="64"/>
      <c r="O48" s="64"/>
      <c r="P48" s="64"/>
    </row>
    <row r="49" ht="19.9" customHeight="1" spans="1:16">
      <c r="A49" s="9" t="s">
        <v>60</v>
      </c>
      <c r="B49" s="33"/>
      <c r="C49" s="33"/>
      <c r="D49" s="33"/>
      <c r="E49" s="33"/>
      <c r="F49" s="33"/>
      <c r="G49" s="60"/>
      <c r="N49" s="64"/>
      <c r="O49" s="64"/>
      <c r="P49" s="64"/>
    </row>
    <row r="50" ht="96.75" customHeight="1" spans="1:16">
      <c r="A50" s="6">
        <v>4.1</v>
      </c>
      <c r="B50" s="34" t="s">
        <v>61</v>
      </c>
      <c r="C50" s="6" t="s">
        <v>138</v>
      </c>
      <c r="D50" s="6"/>
      <c r="E50" s="6"/>
      <c r="F50" s="6"/>
      <c r="G50" s="6"/>
      <c r="N50" s="64"/>
      <c r="O50" s="64"/>
      <c r="P50" s="64"/>
    </row>
    <row r="51" ht="45" customHeight="1" spans="1:16">
      <c r="A51" s="6">
        <v>4.2</v>
      </c>
      <c r="B51" s="34" t="s">
        <v>63</v>
      </c>
      <c r="C51" s="4" t="s">
        <v>64</v>
      </c>
      <c r="D51" s="5"/>
      <c r="E51" s="5"/>
      <c r="F51" s="5"/>
      <c r="G51" s="48"/>
      <c r="N51" s="64"/>
      <c r="O51" s="65"/>
      <c r="P51" s="64"/>
    </row>
    <row r="52" ht="45" customHeight="1" spans="1:16">
      <c r="A52" s="35">
        <v>4.3</v>
      </c>
      <c r="B52" s="34" t="s">
        <v>65</v>
      </c>
      <c r="C52" s="36" t="s">
        <v>66</v>
      </c>
      <c r="D52" s="36"/>
      <c r="E52" s="36"/>
      <c r="F52" s="36"/>
      <c r="G52" s="36"/>
      <c r="N52" s="64"/>
      <c r="O52" s="65"/>
      <c r="P52" s="64"/>
    </row>
    <row r="53" ht="45" customHeight="1" spans="1:16">
      <c r="A53" s="37"/>
      <c r="B53" s="38"/>
      <c r="C53" s="4" t="s">
        <v>67</v>
      </c>
      <c r="D53" s="5"/>
      <c r="E53" s="5"/>
      <c r="F53" s="5"/>
      <c r="G53" s="48"/>
      <c r="N53" s="64"/>
      <c r="O53" s="65"/>
      <c r="P53" s="64"/>
    </row>
    <row r="54" ht="108.75" customHeight="1" spans="1:16">
      <c r="A54" s="6">
        <v>4.4</v>
      </c>
      <c r="B54" s="39" t="s">
        <v>68</v>
      </c>
      <c r="C54" s="4" t="s">
        <v>69</v>
      </c>
      <c r="D54" s="5"/>
      <c r="E54" s="5"/>
      <c r="F54" s="5"/>
      <c r="G54" s="48"/>
      <c r="N54" s="64"/>
      <c r="O54" s="65"/>
      <c r="P54" s="64"/>
    </row>
    <row r="55" ht="45" customHeight="1" spans="1:16">
      <c r="A55" s="6">
        <v>4.5</v>
      </c>
      <c r="B55" s="39" t="s">
        <v>70</v>
      </c>
      <c r="C55" s="4" t="s">
        <v>71</v>
      </c>
      <c r="D55" s="5"/>
      <c r="E55" s="5"/>
      <c r="F55" s="5"/>
      <c r="G55" s="48"/>
      <c r="N55" s="64"/>
      <c r="O55" s="65"/>
      <c r="P55" s="64"/>
    </row>
    <row r="56" ht="45" customHeight="1" spans="1:16">
      <c r="A56" s="6">
        <v>4.6</v>
      </c>
      <c r="B56" s="39" t="s">
        <v>72</v>
      </c>
      <c r="C56" s="4" t="s">
        <v>73</v>
      </c>
      <c r="D56" s="5"/>
      <c r="E56" s="5"/>
      <c r="F56" s="5"/>
      <c r="G56" s="48"/>
      <c r="N56" s="64"/>
      <c r="O56" s="65"/>
      <c r="P56" s="64"/>
    </row>
    <row r="57" ht="92.25" customHeight="1" spans="1:16">
      <c r="A57" s="6">
        <v>4.7</v>
      </c>
      <c r="B57" s="39" t="s">
        <v>74</v>
      </c>
      <c r="C57" s="4" t="s">
        <v>75</v>
      </c>
      <c r="D57" s="5"/>
      <c r="E57" s="5"/>
      <c r="F57" s="5"/>
      <c r="G57" s="48"/>
      <c r="N57" s="64"/>
      <c r="O57" s="65"/>
      <c r="P57" s="64"/>
    </row>
    <row r="58" ht="19.9" customHeight="1" spans="1:16">
      <c r="A58" s="40" t="s">
        <v>76</v>
      </c>
      <c r="B58" s="41"/>
      <c r="C58" s="41"/>
      <c r="D58" s="41"/>
      <c r="E58" s="41"/>
      <c r="F58" s="41"/>
      <c r="G58" s="61"/>
      <c r="N58" s="64"/>
      <c r="O58" s="64"/>
      <c r="P58" s="64"/>
    </row>
    <row r="59" ht="60.95" customHeight="1" spans="1:16">
      <c r="A59" s="42">
        <v>1</v>
      </c>
      <c r="B59" s="43" t="s">
        <v>77</v>
      </c>
      <c r="C59" s="44" t="s">
        <v>78</v>
      </c>
      <c r="D59" s="45"/>
      <c r="E59" s="45"/>
      <c r="F59" s="45"/>
      <c r="G59" s="62"/>
      <c r="N59" s="64"/>
      <c r="O59" s="64"/>
      <c r="P59" s="64"/>
    </row>
    <row r="60" ht="60.95" customHeight="1" spans="1:16">
      <c r="A60" s="42">
        <v>2</v>
      </c>
      <c r="B60" s="43" t="s">
        <v>79</v>
      </c>
      <c r="C60" s="4" t="s">
        <v>80</v>
      </c>
      <c r="D60" s="5"/>
      <c r="E60" s="5"/>
      <c r="F60" s="5"/>
      <c r="G60" s="48"/>
      <c r="N60" s="64"/>
      <c r="O60" s="64"/>
      <c r="P60" s="64"/>
    </row>
    <row r="61" ht="72.95" customHeight="1" spans="1:16">
      <c r="A61" s="42">
        <v>3</v>
      </c>
      <c r="B61" s="43" t="s">
        <v>81</v>
      </c>
      <c r="C61" s="46" t="s">
        <v>82</v>
      </c>
      <c r="D61" s="47"/>
      <c r="E61" s="47"/>
      <c r="F61" s="47"/>
      <c r="G61" s="63"/>
      <c r="N61" s="64"/>
      <c r="O61" s="64"/>
      <c r="P61" s="64"/>
    </row>
    <row r="62" ht="60.95" customHeight="1" spans="1:16">
      <c r="A62" s="42">
        <v>4</v>
      </c>
      <c r="B62" s="43" t="s">
        <v>83</v>
      </c>
      <c r="C62" s="4" t="s">
        <v>139</v>
      </c>
      <c r="D62" s="5"/>
      <c r="E62" s="5"/>
      <c r="F62" s="5"/>
      <c r="G62" s="48"/>
      <c r="N62" s="64"/>
      <c r="O62" s="64"/>
      <c r="P62" s="64"/>
    </row>
  </sheetData>
  <mergeCells count="69">
    <mergeCell ref="A1:G1"/>
    <mergeCell ref="A2:G2"/>
    <mergeCell ref="A3:G3"/>
    <mergeCell ref="A4:G4"/>
    <mergeCell ref="A5:G5"/>
    <mergeCell ref="A6:G6"/>
    <mergeCell ref="A7:E7"/>
    <mergeCell ref="A8:G8"/>
    <mergeCell ref="B9:G9"/>
    <mergeCell ref="A10:G10"/>
    <mergeCell ref="B11:E11"/>
    <mergeCell ref="B12:E12"/>
    <mergeCell ref="B13:E13"/>
    <mergeCell ref="B14:E14"/>
    <mergeCell ref="B15:E15"/>
    <mergeCell ref="B16:E16"/>
    <mergeCell ref="A17:G17"/>
    <mergeCell ref="C18:E18"/>
    <mergeCell ref="C19:E19"/>
    <mergeCell ref="C20:E20"/>
    <mergeCell ref="C21:E21"/>
    <mergeCell ref="C22:E22"/>
    <mergeCell ref="C23:E23"/>
    <mergeCell ref="C24:E24"/>
    <mergeCell ref="C25:E25"/>
    <mergeCell ref="C26:E26"/>
    <mergeCell ref="C27:E27"/>
    <mergeCell ref="C28:E28"/>
    <mergeCell ref="C29:E29"/>
    <mergeCell ref="C30:E30"/>
    <mergeCell ref="C31:E31"/>
    <mergeCell ref="C32:E32"/>
    <mergeCell ref="C33:E33"/>
    <mergeCell ref="C34:E34"/>
    <mergeCell ref="C35:E35"/>
    <mergeCell ref="C36:E36"/>
    <mergeCell ref="C37:E37"/>
    <mergeCell ref="C38:E38"/>
    <mergeCell ref="C39:E39"/>
    <mergeCell ref="C40:E40"/>
    <mergeCell ref="C41:E41"/>
    <mergeCell ref="C42:E42"/>
    <mergeCell ref="C43:E43"/>
    <mergeCell ref="C44:E44"/>
    <mergeCell ref="C45:E45"/>
    <mergeCell ref="C46:E46"/>
    <mergeCell ref="C47:E47"/>
    <mergeCell ref="A48:E48"/>
    <mergeCell ref="A49:G49"/>
    <mergeCell ref="C50:G50"/>
    <mergeCell ref="C51:G51"/>
    <mergeCell ref="C52:G52"/>
    <mergeCell ref="C53:G53"/>
    <mergeCell ref="C54:G54"/>
    <mergeCell ref="C55:G55"/>
    <mergeCell ref="C56:G56"/>
    <mergeCell ref="C57:G57"/>
    <mergeCell ref="A58:G58"/>
    <mergeCell ref="C59:G59"/>
    <mergeCell ref="C60:G60"/>
    <mergeCell ref="C61:G61"/>
    <mergeCell ref="C62:G62"/>
    <mergeCell ref="A52:A53"/>
    <mergeCell ref="B18:B24"/>
    <mergeCell ref="B25:B29"/>
    <mergeCell ref="B30:B34"/>
    <mergeCell ref="B35:B41"/>
    <mergeCell ref="B42:B46"/>
    <mergeCell ref="B52:B53"/>
  </mergeCells>
  <pageMargins left="0.7" right="0.7" top="0.75" bottom="0.75" header="0.3" footer="0.3"/>
  <pageSetup paperSize="9" orientation="portrait" horizontalDpi="200" verticalDpi="300"/>
  <headerFooter/>
  <drawing r:id="rId1"/>
  <legacyDrawing r:id="rId2"/>
  <mc:AlternateContent xmlns:mc="http://schemas.openxmlformats.org/markup-compatibility/2006">
    <mc:Choice Requires="x14">
      <controls>
        <mc:AlternateContent xmlns:mc="http://schemas.openxmlformats.org/markup-compatibility/2006">
          <mc:Choice Requires="x14">
            <control shapeId="1028" name="Check Box 4" r:id="rId3">
              <controlPr defaultSize="0">
                <anchor moveWithCells="1">
                  <from>
                    <xdr:col>2</xdr:col>
                    <xdr:colOff>581025</xdr:colOff>
                    <xdr:row>4</xdr:row>
                    <xdr:rowOff>47625</xdr:rowOff>
                  </from>
                  <to>
                    <xdr:col>3</xdr:col>
                    <xdr:colOff>228600</xdr:colOff>
                    <xdr:row>4</xdr:row>
                    <xdr:rowOff>257175</xdr:rowOff>
                  </to>
                </anchor>
              </controlPr>
            </control>
          </mc:Choice>
        </mc:AlternateContent>
        <mc:AlternateContent xmlns:mc="http://schemas.openxmlformats.org/markup-compatibility/2006">
          <mc:Choice Requires="x14">
            <control shapeId="1029" name="Check Box 5" r:id="rId4">
              <controlPr defaultSize="0">
                <anchor moveWithCells="1">
                  <from>
                    <xdr:col>3</xdr:col>
                    <xdr:colOff>438150</xdr:colOff>
                    <xdr:row>4</xdr:row>
                    <xdr:rowOff>38100</xdr:rowOff>
                  </from>
                  <to>
                    <xdr:col>4</xdr:col>
                    <xdr:colOff>85725</xdr:colOff>
                    <xdr:row>4</xdr:row>
                    <xdr:rowOff>247650</xdr:rowOff>
                  </to>
                </anchor>
              </controlPr>
            </control>
          </mc:Choice>
        </mc:AlternateContent>
        <mc:AlternateContent xmlns:mc="http://schemas.openxmlformats.org/markup-compatibility/2006">
          <mc:Choice Requires="x14">
            <control shapeId="1030" name="Check Box 6" r:id="rId5">
              <controlPr defaultSize="0">
                <anchor moveWithCells="1">
                  <from>
                    <xdr:col>4</xdr:col>
                    <xdr:colOff>361950</xdr:colOff>
                    <xdr:row>4</xdr:row>
                    <xdr:rowOff>38100</xdr:rowOff>
                  </from>
                  <to>
                    <xdr:col>4</xdr:col>
                    <xdr:colOff>1038225</xdr:colOff>
                    <xdr:row>4</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2"/>
  <sheetViews>
    <sheetView tabSelected="1" workbookViewId="0">
      <selection activeCell="E57" sqref="E57"/>
    </sheetView>
  </sheetViews>
  <sheetFormatPr defaultColWidth="9" defaultRowHeight="13.8"/>
  <cols>
    <col min="1" max="1" width="10.1296296296296" style="2" customWidth="1"/>
    <col min="2" max="2" width="20" style="2" customWidth="1"/>
    <col min="3" max="4" width="13.5" style="2" customWidth="1"/>
    <col min="5" max="5" width="42.1296296296296" style="2" customWidth="1"/>
    <col min="6" max="7" width="13.5" style="2" customWidth="1"/>
  </cols>
  <sheetData>
    <row r="1" ht="64.5" customHeight="1" spans="1:7">
      <c r="A1" s="3" t="s">
        <v>140</v>
      </c>
      <c r="B1" s="3"/>
      <c r="C1" s="3"/>
      <c r="D1" s="3"/>
      <c r="E1" s="3"/>
      <c r="F1" s="3"/>
      <c r="G1" s="3"/>
    </row>
    <row r="2" ht="24" customHeight="1" spans="1:7">
      <c r="A2" s="4" t="s">
        <v>141</v>
      </c>
      <c r="B2" s="5"/>
      <c r="C2" s="5"/>
      <c r="D2" s="5"/>
      <c r="E2" s="5"/>
      <c r="F2" s="5"/>
      <c r="G2" s="48"/>
    </row>
    <row r="3" ht="24" customHeight="1" spans="1:7">
      <c r="A3" s="4" t="s">
        <v>142</v>
      </c>
      <c r="B3" s="5"/>
      <c r="C3" s="5"/>
      <c r="D3" s="5"/>
      <c r="E3" s="5"/>
      <c r="F3" s="5"/>
      <c r="G3" s="48"/>
    </row>
    <row r="4" ht="24" customHeight="1" spans="1:7">
      <c r="A4" s="4" t="s">
        <v>143</v>
      </c>
      <c r="B4" s="5"/>
      <c r="C4" s="5"/>
      <c r="D4" s="5"/>
      <c r="E4" s="5"/>
      <c r="F4" s="5"/>
      <c r="G4" s="48"/>
    </row>
    <row r="5" ht="24" customHeight="1" spans="1:8">
      <c r="A5" s="4" t="s">
        <v>4</v>
      </c>
      <c r="B5" s="5"/>
      <c r="C5" s="5"/>
      <c r="D5" s="5"/>
      <c r="E5" s="5"/>
      <c r="F5" s="5"/>
      <c r="G5" s="48"/>
      <c r="H5" s="49"/>
    </row>
    <row r="6" ht="125.25" customHeight="1" spans="1:7">
      <c r="A6" s="6" t="s">
        <v>6</v>
      </c>
      <c r="B6" s="6"/>
      <c r="C6" s="6"/>
      <c r="D6" s="6"/>
      <c r="E6" s="6"/>
      <c r="F6" s="6"/>
      <c r="G6" s="6"/>
    </row>
    <row r="7" ht="46.15" customHeight="1" spans="1:7">
      <c r="A7" s="7" t="s">
        <v>7</v>
      </c>
      <c r="B7" s="8"/>
      <c r="C7" s="8"/>
      <c r="D7" s="8"/>
      <c r="E7" s="50"/>
      <c r="F7" s="51" t="s">
        <v>8</v>
      </c>
      <c r="G7" s="52" t="s">
        <v>9</v>
      </c>
    </row>
    <row r="8" ht="19.9" customHeight="1" spans="1:7">
      <c r="A8" s="9" t="s">
        <v>10</v>
      </c>
      <c r="B8" s="10"/>
      <c r="C8" s="10"/>
      <c r="D8" s="10"/>
      <c r="E8" s="10"/>
      <c r="F8" s="10"/>
      <c r="G8" s="53"/>
    </row>
    <row r="9" s="1" customFormat="1" ht="60" customHeight="1" spans="1:7">
      <c r="A9" s="11">
        <v>1.1</v>
      </c>
      <c r="B9" s="12" t="s">
        <v>144</v>
      </c>
      <c r="C9" s="13"/>
      <c r="D9" s="13"/>
      <c r="E9" s="13"/>
      <c r="F9" s="13"/>
      <c r="G9" s="54"/>
    </row>
    <row r="10" ht="19.9" customHeight="1" spans="1:7">
      <c r="A10" s="9" t="s">
        <v>12</v>
      </c>
      <c r="B10" s="10"/>
      <c r="C10" s="10"/>
      <c r="D10" s="10"/>
      <c r="E10" s="10"/>
      <c r="F10" s="10"/>
      <c r="G10" s="53"/>
    </row>
    <row r="11" ht="43.5" customHeight="1" spans="1:7">
      <c r="A11" s="14">
        <v>2.1</v>
      </c>
      <c r="B11" s="15" t="s">
        <v>145</v>
      </c>
      <c r="C11" s="15"/>
      <c r="D11" s="15"/>
      <c r="E11" s="15"/>
      <c r="F11" s="55">
        <v>5</v>
      </c>
      <c r="G11" s="55" t="s">
        <v>14</v>
      </c>
    </row>
    <row r="12" ht="37.5" customHeight="1" spans="1:7">
      <c r="A12" s="14">
        <v>2.2</v>
      </c>
      <c r="B12" s="15" t="s">
        <v>146</v>
      </c>
      <c r="C12" s="15"/>
      <c r="D12" s="15"/>
      <c r="E12" s="15"/>
      <c r="F12" s="55">
        <v>5</v>
      </c>
      <c r="G12" s="55" t="s">
        <v>14</v>
      </c>
    </row>
    <row r="13" ht="45.75" customHeight="1" spans="1:7">
      <c r="A13" s="14">
        <v>2.3</v>
      </c>
      <c r="B13" s="15" t="s">
        <v>147</v>
      </c>
      <c r="C13" s="15"/>
      <c r="D13" s="15"/>
      <c r="E13" s="15"/>
      <c r="F13" s="55">
        <v>5</v>
      </c>
      <c r="G13" s="55" t="s">
        <v>14</v>
      </c>
    </row>
    <row r="14" ht="50.25" customHeight="1" spans="1:7">
      <c r="A14" s="14">
        <v>2.4</v>
      </c>
      <c r="B14" s="15" t="s">
        <v>148</v>
      </c>
      <c r="C14" s="15"/>
      <c r="D14" s="15"/>
      <c r="E14" s="15"/>
      <c r="F14" s="55">
        <v>5</v>
      </c>
      <c r="G14" s="55" t="s">
        <v>14</v>
      </c>
    </row>
    <row r="15" ht="51" customHeight="1" spans="1:7">
      <c r="A15" s="14">
        <v>2.5</v>
      </c>
      <c r="B15" s="15" t="s">
        <v>149</v>
      </c>
      <c r="C15" s="15"/>
      <c r="D15" s="15"/>
      <c r="E15" s="15"/>
      <c r="F15" s="55">
        <v>5</v>
      </c>
      <c r="G15" s="55" t="s">
        <v>14</v>
      </c>
    </row>
    <row r="16" ht="16.15" customHeight="1" spans="1:7">
      <c r="A16" s="16"/>
      <c r="B16" s="17" t="s">
        <v>21</v>
      </c>
      <c r="C16" s="18"/>
      <c r="D16" s="18"/>
      <c r="E16" s="56"/>
      <c r="F16" s="57">
        <f>SUM(F11:F15)</f>
        <v>25</v>
      </c>
      <c r="G16" s="32"/>
    </row>
    <row r="17" ht="19.9" customHeight="1" spans="1:7">
      <c r="A17" s="9" t="s">
        <v>22</v>
      </c>
      <c r="B17" s="10"/>
      <c r="C17" s="10"/>
      <c r="D17" s="10"/>
      <c r="E17" s="10"/>
      <c r="F17" s="10"/>
      <c r="G17" s="53"/>
    </row>
    <row r="18" ht="36" customHeight="1" spans="1:7">
      <c r="A18" s="12" t="s">
        <v>23</v>
      </c>
      <c r="B18" s="19" t="s">
        <v>24</v>
      </c>
      <c r="C18" s="20" t="s">
        <v>150</v>
      </c>
      <c r="D18" s="21"/>
      <c r="E18" s="21"/>
      <c r="F18" s="55">
        <v>1</v>
      </c>
      <c r="G18" s="55"/>
    </row>
    <row r="19" ht="36" customHeight="1" spans="1:7">
      <c r="A19" s="12" t="s">
        <v>26</v>
      </c>
      <c r="B19" s="22"/>
      <c r="C19" s="20" t="s">
        <v>151</v>
      </c>
      <c r="D19" s="21"/>
      <c r="E19" s="21"/>
      <c r="F19" s="55">
        <v>1</v>
      </c>
      <c r="G19" s="55"/>
    </row>
    <row r="20" ht="35.25" customHeight="1" spans="1:7">
      <c r="A20" s="12" t="s">
        <v>28</v>
      </c>
      <c r="B20" s="22"/>
      <c r="C20" s="15" t="s">
        <v>152</v>
      </c>
      <c r="D20" s="15"/>
      <c r="E20" s="15"/>
      <c r="F20" s="55">
        <v>1</v>
      </c>
      <c r="G20" s="55"/>
    </row>
    <row r="21" ht="35.25" customHeight="1" spans="1:7">
      <c r="A21" s="12" t="s">
        <v>30</v>
      </c>
      <c r="B21" s="22"/>
      <c r="C21" s="20" t="s">
        <v>153</v>
      </c>
      <c r="D21" s="21"/>
      <c r="E21" s="21"/>
      <c r="F21" s="55">
        <v>0.5</v>
      </c>
      <c r="G21" s="55"/>
    </row>
    <row r="22" ht="35.25" customHeight="1" spans="1:7">
      <c r="A22" s="12" t="s">
        <v>100</v>
      </c>
      <c r="B22" s="23"/>
      <c r="C22" s="20" t="s">
        <v>154</v>
      </c>
      <c r="D22" s="21"/>
      <c r="E22" s="21"/>
      <c r="F22" s="55">
        <v>0.5</v>
      </c>
      <c r="G22" s="55"/>
    </row>
    <row r="23" ht="36" customHeight="1" spans="1:7">
      <c r="A23" s="12" t="s">
        <v>32</v>
      </c>
      <c r="B23" s="24" t="s">
        <v>33</v>
      </c>
      <c r="C23" s="20" t="s">
        <v>155</v>
      </c>
      <c r="D23" s="21"/>
      <c r="E23" s="21"/>
      <c r="F23" s="55">
        <v>1</v>
      </c>
      <c r="G23" s="55"/>
    </row>
    <row r="24" ht="19.9" customHeight="1" spans="1:7">
      <c r="A24" s="12" t="s">
        <v>35</v>
      </c>
      <c r="B24" s="25"/>
      <c r="C24" s="20" t="s">
        <v>154</v>
      </c>
      <c r="D24" s="21"/>
      <c r="E24" s="21"/>
      <c r="F24" s="55">
        <v>1</v>
      </c>
      <c r="G24" s="55"/>
    </row>
    <row r="25" ht="28.5" customHeight="1" spans="1:7">
      <c r="A25" s="12" t="s">
        <v>37</v>
      </c>
      <c r="B25" s="25"/>
      <c r="C25" s="20" t="s">
        <v>156</v>
      </c>
      <c r="D25" s="21"/>
      <c r="E25" s="21"/>
      <c r="F25" s="55">
        <v>0.5</v>
      </c>
      <c r="G25" s="55"/>
    </row>
    <row r="26" ht="28.5" customHeight="1" spans="1:7">
      <c r="A26" s="12" t="s">
        <v>39</v>
      </c>
      <c r="B26" s="26"/>
      <c r="C26" s="20" t="s">
        <v>157</v>
      </c>
      <c r="D26" s="21"/>
      <c r="E26" s="21"/>
      <c r="F26" s="55">
        <v>0.5</v>
      </c>
      <c r="G26" s="55"/>
    </row>
    <row r="27" ht="27" customHeight="1" spans="1:7">
      <c r="A27" s="27" t="s">
        <v>41</v>
      </c>
      <c r="B27" s="24" t="s">
        <v>42</v>
      </c>
      <c r="C27" s="20" t="s">
        <v>158</v>
      </c>
      <c r="D27" s="21"/>
      <c r="E27" s="58"/>
      <c r="F27" s="55">
        <v>1</v>
      </c>
      <c r="G27" s="55"/>
    </row>
    <row r="28" ht="19.9" customHeight="1" spans="1:7">
      <c r="A28" s="12" t="s">
        <v>44</v>
      </c>
      <c r="B28" s="25"/>
      <c r="C28" s="20" t="s">
        <v>159</v>
      </c>
      <c r="D28" s="21"/>
      <c r="E28" s="58"/>
      <c r="F28" s="55">
        <v>1</v>
      </c>
      <c r="G28" s="55"/>
    </row>
    <row r="29" ht="30.75" customHeight="1" spans="1:7">
      <c r="A29" s="12" t="s">
        <v>46</v>
      </c>
      <c r="B29" s="25"/>
      <c r="C29" s="20" t="s">
        <v>160</v>
      </c>
      <c r="D29" s="21"/>
      <c r="E29" s="58"/>
      <c r="F29" s="55">
        <v>0.5</v>
      </c>
      <c r="G29" s="55"/>
    </row>
    <row r="30" ht="19.9" customHeight="1" spans="1:7">
      <c r="A30" s="12" t="s">
        <v>115</v>
      </c>
      <c r="B30" s="25"/>
      <c r="C30" s="20" t="s">
        <v>161</v>
      </c>
      <c r="D30" s="21"/>
      <c r="E30" s="58"/>
      <c r="F30" s="55">
        <v>0.5</v>
      </c>
      <c r="G30" s="55"/>
    </row>
    <row r="31" ht="19.9" customHeight="1" spans="1:7">
      <c r="A31" s="12" t="s">
        <v>117</v>
      </c>
      <c r="B31" s="26"/>
      <c r="C31" s="20" t="s">
        <v>162</v>
      </c>
      <c r="D31" s="21"/>
      <c r="E31" s="21"/>
      <c r="F31" s="55">
        <v>1</v>
      </c>
      <c r="G31" s="55"/>
    </row>
    <row r="32" ht="38.25" customHeight="1" spans="1:7">
      <c r="A32" s="27" t="s">
        <v>48</v>
      </c>
      <c r="B32" s="24" t="s">
        <v>49</v>
      </c>
      <c r="C32" s="20" t="s">
        <v>163</v>
      </c>
      <c r="D32" s="21"/>
      <c r="E32" s="21"/>
      <c r="F32" s="55">
        <v>1</v>
      </c>
      <c r="G32" s="55"/>
    </row>
    <row r="33" ht="27.75" customHeight="1" spans="1:7">
      <c r="A33" s="12" t="s">
        <v>51</v>
      </c>
      <c r="B33" s="25"/>
      <c r="C33" s="20" t="s">
        <v>164</v>
      </c>
      <c r="D33" s="21"/>
      <c r="E33" s="21"/>
      <c r="F33" s="55">
        <v>0.5</v>
      </c>
      <c r="G33" s="55"/>
    </row>
    <row r="34" ht="27.75" customHeight="1" spans="1:7">
      <c r="A34" s="27" t="s">
        <v>121</v>
      </c>
      <c r="B34" s="26"/>
      <c r="C34" s="28" t="s">
        <v>165</v>
      </c>
      <c r="D34" s="29"/>
      <c r="E34" s="29"/>
      <c r="F34" s="55">
        <v>0.5</v>
      </c>
      <c r="G34" s="55"/>
    </row>
    <row r="35" ht="24.75" customHeight="1" spans="1:7">
      <c r="A35" s="27" t="s">
        <v>53</v>
      </c>
      <c r="B35" s="24" t="s">
        <v>54</v>
      </c>
      <c r="C35" s="20" t="s">
        <v>166</v>
      </c>
      <c r="D35" s="21"/>
      <c r="E35" s="21"/>
      <c r="F35" s="55">
        <v>1</v>
      </c>
      <c r="G35" s="55"/>
    </row>
    <row r="36" ht="33.75" customHeight="1" spans="1:7">
      <c r="A36" s="12" t="s">
        <v>56</v>
      </c>
      <c r="B36" s="25"/>
      <c r="C36" s="20" t="s">
        <v>167</v>
      </c>
      <c r="D36" s="21"/>
      <c r="E36" s="21"/>
      <c r="F36" s="55">
        <v>1</v>
      </c>
      <c r="G36" s="55"/>
    </row>
    <row r="37" ht="19.9" customHeight="1" spans="1:16">
      <c r="A37" s="30"/>
      <c r="B37" s="31"/>
      <c r="C37" s="32" t="s">
        <v>58</v>
      </c>
      <c r="D37" s="32"/>
      <c r="E37" s="32"/>
      <c r="F37" s="57">
        <f>SUM(F18:F36)</f>
        <v>15</v>
      </c>
      <c r="G37" s="55"/>
      <c r="N37" s="64"/>
      <c r="O37" s="64"/>
      <c r="P37" s="64"/>
    </row>
    <row r="38" ht="19.15" customHeight="1" spans="1:16">
      <c r="A38" s="17" t="s">
        <v>59</v>
      </c>
      <c r="B38" s="18"/>
      <c r="C38" s="18"/>
      <c r="D38" s="18"/>
      <c r="E38" s="56"/>
      <c r="F38" s="57">
        <f>F16+F37</f>
        <v>40</v>
      </c>
      <c r="G38" s="59"/>
      <c r="N38" s="64"/>
      <c r="O38" s="64"/>
      <c r="P38" s="64"/>
    </row>
    <row r="39" ht="19.9" customHeight="1" spans="1:16">
      <c r="A39" s="9" t="s">
        <v>60</v>
      </c>
      <c r="B39" s="33"/>
      <c r="C39" s="33"/>
      <c r="D39" s="33"/>
      <c r="E39" s="33"/>
      <c r="F39" s="33"/>
      <c r="G39" s="60"/>
      <c r="N39" s="64"/>
      <c r="O39" s="64"/>
      <c r="P39" s="64"/>
    </row>
    <row r="40" ht="113.25" customHeight="1" spans="1:16">
      <c r="A40" s="6">
        <v>4.1</v>
      </c>
      <c r="B40" s="34" t="s">
        <v>61</v>
      </c>
      <c r="C40" s="6" t="s">
        <v>168</v>
      </c>
      <c r="D40" s="6"/>
      <c r="E40" s="6"/>
      <c r="F40" s="6"/>
      <c r="G40" s="6"/>
      <c r="N40" s="64"/>
      <c r="O40" s="64"/>
      <c r="P40" s="64"/>
    </row>
    <row r="41" ht="45" customHeight="1" spans="1:16">
      <c r="A41" s="6">
        <v>4.2</v>
      </c>
      <c r="B41" s="34" t="s">
        <v>63</v>
      </c>
      <c r="C41" s="4" t="s">
        <v>64</v>
      </c>
      <c r="D41" s="5"/>
      <c r="E41" s="5"/>
      <c r="F41" s="5"/>
      <c r="G41" s="48"/>
      <c r="N41" s="64"/>
      <c r="O41" s="65"/>
      <c r="P41" s="64"/>
    </row>
    <row r="42" ht="45" customHeight="1" spans="1:16">
      <c r="A42" s="35">
        <v>4.3</v>
      </c>
      <c r="B42" s="34" t="s">
        <v>65</v>
      </c>
      <c r="C42" s="36" t="s">
        <v>66</v>
      </c>
      <c r="D42" s="36"/>
      <c r="E42" s="36"/>
      <c r="F42" s="36"/>
      <c r="G42" s="36"/>
      <c r="N42" s="64"/>
      <c r="O42" s="65"/>
      <c r="P42" s="64"/>
    </row>
    <row r="43" ht="45" customHeight="1" spans="1:16">
      <c r="A43" s="37"/>
      <c r="B43" s="38"/>
      <c r="C43" s="4" t="s">
        <v>67</v>
      </c>
      <c r="D43" s="5"/>
      <c r="E43" s="5"/>
      <c r="F43" s="5"/>
      <c r="G43" s="48"/>
      <c r="N43" s="64"/>
      <c r="O43" s="65"/>
      <c r="P43" s="64"/>
    </row>
    <row r="44" ht="108.75" customHeight="1" spans="1:16">
      <c r="A44" s="6">
        <v>4.4</v>
      </c>
      <c r="B44" s="39" t="s">
        <v>68</v>
      </c>
      <c r="C44" s="4" t="s">
        <v>69</v>
      </c>
      <c r="D44" s="5"/>
      <c r="E44" s="5"/>
      <c r="F44" s="5"/>
      <c r="G44" s="48"/>
      <c r="N44" s="64"/>
      <c r="O44" s="65"/>
      <c r="P44" s="64"/>
    </row>
    <row r="45" ht="45" customHeight="1" spans="1:16">
      <c r="A45" s="6">
        <v>4.5</v>
      </c>
      <c r="B45" s="39" t="s">
        <v>70</v>
      </c>
      <c r="C45" s="4" t="s">
        <v>71</v>
      </c>
      <c r="D45" s="5"/>
      <c r="E45" s="5"/>
      <c r="F45" s="5"/>
      <c r="G45" s="48"/>
      <c r="N45" s="64"/>
      <c r="O45" s="65"/>
      <c r="P45" s="64"/>
    </row>
    <row r="46" ht="45" customHeight="1" spans="1:16">
      <c r="A46" s="6">
        <v>4.6</v>
      </c>
      <c r="B46" s="39" t="s">
        <v>72</v>
      </c>
      <c r="C46" s="4" t="s">
        <v>73</v>
      </c>
      <c r="D46" s="5"/>
      <c r="E46" s="5"/>
      <c r="F46" s="5"/>
      <c r="G46" s="48"/>
      <c r="N46" s="64"/>
      <c r="O46" s="65"/>
      <c r="P46" s="64"/>
    </row>
    <row r="47" ht="92.25" customHeight="1" spans="1:16">
      <c r="A47" s="6">
        <v>4.7</v>
      </c>
      <c r="B47" s="39" t="s">
        <v>74</v>
      </c>
      <c r="C47" s="4" t="s">
        <v>75</v>
      </c>
      <c r="D47" s="5"/>
      <c r="E47" s="5"/>
      <c r="F47" s="5"/>
      <c r="G47" s="48"/>
      <c r="N47" s="64"/>
      <c r="O47" s="65"/>
      <c r="P47" s="64"/>
    </row>
    <row r="48" ht="19.9" customHeight="1" spans="1:16">
      <c r="A48" s="40" t="s">
        <v>76</v>
      </c>
      <c r="B48" s="41"/>
      <c r="C48" s="41"/>
      <c r="D48" s="41"/>
      <c r="E48" s="41"/>
      <c r="F48" s="41"/>
      <c r="G48" s="61"/>
      <c r="N48" s="64"/>
      <c r="O48" s="64"/>
      <c r="P48" s="64"/>
    </row>
    <row r="49" ht="60.95" customHeight="1" spans="1:16">
      <c r="A49" s="42">
        <v>1</v>
      </c>
      <c r="B49" s="43" t="s">
        <v>77</v>
      </c>
      <c r="C49" s="44" t="s">
        <v>78</v>
      </c>
      <c r="D49" s="45"/>
      <c r="E49" s="45"/>
      <c r="F49" s="45"/>
      <c r="G49" s="62"/>
      <c r="N49" s="64"/>
      <c r="O49" s="64"/>
      <c r="P49" s="64"/>
    </row>
    <row r="50" ht="60.95" customHeight="1" spans="1:16">
      <c r="A50" s="42">
        <v>2</v>
      </c>
      <c r="B50" s="43" t="s">
        <v>79</v>
      </c>
      <c r="C50" s="4" t="s">
        <v>80</v>
      </c>
      <c r="D50" s="5"/>
      <c r="E50" s="5"/>
      <c r="F50" s="5"/>
      <c r="G50" s="48"/>
      <c r="N50" s="64"/>
      <c r="O50" s="64"/>
      <c r="P50" s="64"/>
    </row>
    <row r="51" ht="72.95" customHeight="1" spans="1:16">
      <c r="A51" s="42">
        <v>3</v>
      </c>
      <c r="B51" s="43" t="s">
        <v>81</v>
      </c>
      <c r="C51" s="46" t="s">
        <v>82</v>
      </c>
      <c r="D51" s="47"/>
      <c r="E51" s="47"/>
      <c r="F51" s="47"/>
      <c r="G51" s="63"/>
      <c r="N51" s="64"/>
      <c r="O51" s="64"/>
      <c r="P51" s="64"/>
    </row>
    <row r="52" ht="60.95" customHeight="1" spans="1:16">
      <c r="A52" s="42">
        <v>4</v>
      </c>
      <c r="B52" s="43" t="s">
        <v>83</v>
      </c>
      <c r="C52" s="4" t="s">
        <v>84</v>
      </c>
      <c r="D52" s="5"/>
      <c r="E52" s="5"/>
      <c r="F52" s="5"/>
      <c r="G52" s="48"/>
      <c r="N52" s="64"/>
      <c r="O52" s="64"/>
      <c r="P52" s="64"/>
    </row>
  </sheetData>
  <mergeCells count="59">
    <mergeCell ref="A1:G1"/>
    <mergeCell ref="A2:G2"/>
    <mergeCell ref="A3:G3"/>
    <mergeCell ref="A4:G4"/>
    <mergeCell ref="A5:G5"/>
    <mergeCell ref="A6:G6"/>
    <mergeCell ref="A7:E7"/>
    <mergeCell ref="A8:G8"/>
    <mergeCell ref="B9:G9"/>
    <mergeCell ref="A10:G10"/>
    <mergeCell ref="B11:E11"/>
    <mergeCell ref="B12:E12"/>
    <mergeCell ref="B13:E13"/>
    <mergeCell ref="B14:E14"/>
    <mergeCell ref="B15:E15"/>
    <mergeCell ref="B16:E16"/>
    <mergeCell ref="A17:G17"/>
    <mergeCell ref="C18:E18"/>
    <mergeCell ref="C19:E19"/>
    <mergeCell ref="C20:E20"/>
    <mergeCell ref="C21:E21"/>
    <mergeCell ref="C22:E22"/>
    <mergeCell ref="C23:E23"/>
    <mergeCell ref="C24:E24"/>
    <mergeCell ref="C25:E25"/>
    <mergeCell ref="C26:E26"/>
    <mergeCell ref="C27:E27"/>
    <mergeCell ref="C28:E28"/>
    <mergeCell ref="C29:E29"/>
    <mergeCell ref="C30:E30"/>
    <mergeCell ref="C31:E31"/>
    <mergeCell ref="C32:E32"/>
    <mergeCell ref="C33:E33"/>
    <mergeCell ref="C34:E34"/>
    <mergeCell ref="C35:E35"/>
    <mergeCell ref="C36:E36"/>
    <mergeCell ref="C37:E37"/>
    <mergeCell ref="A38:E38"/>
    <mergeCell ref="A39:G39"/>
    <mergeCell ref="C40:G40"/>
    <mergeCell ref="C41:G41"/>
    <mergeCell ref="C42:G42"/>
    <mergeCell ref="C43:G43"/>
    <mergeCell ref="C44:G44"/>
    <mergeCell ref="C45:G45"/>
    <mergeCell ref="C46:G46"/>
    <mergeCell ref="C47:G47"/>
    <mergeCell ref="A48:G48"/>
    <mergeCell ref="C49:G49"/>
    <mergeCell ref="C50:G50"/>
    <mergeCell ref="C51:G51"/>
    <mergeCell ref="C52:G52"/>
    <mergeCell ref="A42:A43"/>
    <mergeCell ref="B18:B22"/>
    <mergeCell ref="B23:B26"/>
    <mergeCell ref="B27:B31"/>
    <mergeCell ref="B32:B34"/>
    <mergeCell ref="B35:B36"/>
    <mergeCell ref="B42:B43"/>
  </mergeCells>
  <pageMargins left="0.7" right="0.7" top="0.75" bottom="0.75" header="0.3" footer="0.3"/>
  <pageSetup paperSize="9" orientation="portrait" horizontalDpi="200" verticalDpi="300"/>
  <headerFooter/>
  <drawing r:id="rId1"/>
  <legacyDrawing r:id="rId2"/>
  <mc:AlternateContent xmlns:mc="http://schemas.openxmlformats.org/markup-compatibility/2006">
    <mc:Choice Requires="x14">
      <controls>
        <mc:AlternateContent xmlns:mc="http://schemas.openxmlformats.org/markup-compatibility/2006">
          <mc:Choice Requires="x14">
            <control shapeId="7169" name="Check Box 1" r:id="rId3">
              <controlPr defaultSize="0">
                <anchor moveWithCells="1">
                  <from>
                    <xdr:col>2</xdr:col>
                    <xdr:colOff>581025</xdr:colOff>
                    <xdr:row>4</xdr:row>
                    <xdr:rowOff>47625</xdr:rowOff>
                  </from>
                  <to>
                    <xdr:col>3</xdr:col>
                    <xdr:colOff>228600</xdr:colOff>
                    <xdr:row>4</xdr:row>
                    <xdr:rowOff>257175</xdr:rowOff>
                  </to>
                </anchor>
              </controlPr>
            </control>
          </mc:Choice>
        </mc:AlternateContent>
        <mc:AlternateContent xmlns:mc="http://schemas.openxmlformats.org/markup-compatibility/2006">
          <mc:Choice Requires="x14">
            <control shapeId="7170" name="Check Box 2" r:id="rId4">
              <controlPr defaultSize="0">
                <anchor moveWithCells="1">
                  <from>
                    <xdr:col>3</xdr:col>
                    <xdr:colOff>438150</xdr:colOff>
                    <xdr:row>4</xdr:row>
                    <xdr:rowOff>38100</xdr:rowOff>
                  </from>
                  <to>
                    <xdr:col>4</xdr:col>
                    <xdr:colOff>85725</xdr:colOff>
                    <xdr:row>4</xdr:row>
                    <xdr:rowOff>247650</xdr:rowOff>
                  </to>
                </anchor>
              </controlPr>
            </control>
          </mc:Choice>
        </mc:AlternateContent>
        <mc:AlternateContent xmlns:mc="http://schemas.openxmlformats.org/markup-compatibility/2006">
          <mc:Choice Requires="x14">
            <control shapeId="7171" name="Check Box 3" r:id="rId5">
              <controlPr defaultSize="0">
                <anchor moveWithCells="1">
                  <from>
                    <xdr:col>4</xdr:col>
                    <xdr:colOff>361950</xdr:colOff>
                    <xdr:row>4</xdr:row>
                    <xdr:rowOff>38100</xdr:rowOff>
                  </from>
                  <to>
                    <xdr:col>4</xdr:col>
                    <xdr:colOff>1038225</xdr:colOff>
                    <xdr:row>4</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流式细胞仪1</vt:lpstr>
      <vt:lpstr>倒置显微镜</vt:lpstr>
      <vt:lpstr>全自动免疫组化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设备科</dc:creator>
  <cp:lastModifiedBy>user</cp:lastModifiedBy>
  <dcterms:created xsi:type="dcterms:W3CDTF">2006-09-14T19:21:00Z</dcterms:created>
  <dcterms:modified xsi:type="dcterms:W3CDTF">2025-04-27T09:50:03Z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2052-12.8.2.18605</vt:lpwstr>
  </property>
  <property fmtid="{D5CDD505-2E9C-101B-9397-08002B2CF9AE}" pid="3" name="ICV">
    <vt:lpwstr>D5683EE0AF5643AC976B672E6E838FC8_13</vt:lpwstr>
  </property>
</Properties>
</file>