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427"/>
  </bookViews>
  <sheets>
    <sheet name="Sheet1" sheetId="1" r:id="rId1"/>
    <sheet name="Sheet2" sheetId="2" r:id="rId2"/>
    <sheet name="Sheet3" sheetId="3" r:id="rId3"/>
  </sheets>
  <definedNames>
    <definedName name="_GoBack" localSheetId="0">Sheet1!$A$100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<sst xmlns="http://schemas.openxmlformats.org/spreadsheetml/2006/main" count="250" uniqueCount="181">
  <si>
    <t>X射线计算机体层摄影设备（CT)
采购需求</t>
  </si>
  <si>
    <t>设备名称：X射线计算机体层摄影设备（CT)</t>
  </si>
  <si>
    <t>采购数量：壹台</t>
  </si>
  <si>
    <t>预算总价：4500000元</t>
  </si>
  <si>
    <t>所属医疗设备类别（可多选）：</t>
  </si>
  <si>
    <t>需求内容及描述</t>
  </si>
  <si>
    <t>评分分值</t>
  </si>
  <si>
    <t>是否要提供技术支持资料（是/否）</t>
  </si>
  <si>
    <t>一、主要功能与目标</t>
  </si>
  <si>
    <t>可完成全身各部位的扫描，包括头，胸，腹，四肢及心脏的平扫和增强。</t>
  </si>
  <si>
    <t>二、主要技术参数</t>
  </si>
  <si>
    <t>探测器排数：≥64排</t>
  </si>
  <si>
    <t>是</t>
  </si>
  <si>
    <t>球管阳极实际热容量（不含等效概念）：≥7MHU</t>
  </si>
  <si>
    <t>最小球管电压：≤70KV</t>
  </si>
  <si>
    <r>
      <t>球管最大焦点尺寸（IEC 60336）≤1.0mm</t>
    </r>
    <r>
      <rPr>
        <sz val="12"/>
        <rFont val="方正书宋_GBK"/>
        <charset val="134"/>
      </rPr>
      <t>²</t>
    </r>
  </si>
  <si>
    <t>扫描架倾角：≥±30°</t>
  </si>
  <si>
    <t>每排探测器单元数（X-Y轴）≥900个</t>
  </si>
  <si>
    <t>探测器物理单元总数≥53760个</t>
  </si>
  <si>
    <r>
      <t>球管最小焦点尺寸（IEC 60336）≤0.5mm</t>
    </r>
    <r>
      <rPr>
        <sz val="12"/>
        <rFont val="方正书宋_GBK"/>
        <charset val="134"/>
      </rPr>
      <t>²</t>
    </r>
  </si>
  <si>
    <t>主要技术参数小计分值</t>
  </si>
  <si>
    <t>三、一般技术参数</t>
  </si>
  <si>
    <t>3.1.1</t>
  </si>
  <si>
    <t>精确度</t>
  </si>
  <si>
    <t>最薄层厚：≤0.625mm</t>
  </si>
  <si>
    <t>否</t>
  </si>
  <si>
    <t>3.1.2</t>
  </si>
  <si>
    <t>每层数据采样率：≥4800views/圈</t>
  </si>
  <si>
    <t>3.1.3</t>
  </si>
  <si>
    <t>具备128层/圈扫描成像技术</t>
  </si>
  <si>
    <t>3.1.4</t>
  </si>
  <si>
    <t>扫描采集视野：≥50cm</t>
  </si>
  <si>
    <t>3.1.5</t>
  </si>
  <si>
    <t>X-Y轴空间分辨率：≥20LP/CM@0%MTF</t>
  </si>
  <si>
    <t>3.1.6</t>
  </si>
  <si>
    <t>Z轴空间分辨率≥20LP/CM@0%MTF</t>
  </si>
  <si>
    <t>3.1.7</t>
  </si>
  <si>
    <t>密度分辨率：≤2mm@0.3%</t>
  </si>
  <si>
    <t>3.1.8</t>
  </si>
  <si>
    <t>各向同性空间分辨率≤0.25mm</t>
  </si>
  <si>
    <t>3.1.9</t>
  </si>
  <si>
    <t>CT值范围：-1024HU ~ +8191HU</t>
  </si>
  <si>
    <t>3.1.10</t>
  </si>
  <si>
    <t>图像重建矩阵：≥1024×1024</t>
  </si>
  <si>
    <t>3.1.11</t>
  </si>
  <si>
    <t>图像噪声：≤0.2%</t>
  </si>
  <si>
    <t>3.2.1</t>
  </si>
  <si>
    <t>灵敏度</t>
  </si>
  <si>
    <t>机架控制面板≥4块</t>
  </si>
  <si>
    <t>3.2.2</t>
  </si>
  <si>
    <t>探测器Z轴覆盖宽度：≥40 mm</t>
  </si>
  <si>
    <t>3.2.3</t>
  </si>
  <si>
    <t>机架最快旋转扫描时间/360°：≤0.35秒/360°</t>
  </si>
  <si>
    <t>3.2.4</t>
  </si>
  <si>
    <t>可选择机架旋转扫描速度≥6种</t>
  </si>
  <si>
    <t>3.2.5</t>
  </si>
  <si>
    <t>最大螺距：≥1.5</t>
  </si>
  <si>
    <t>3.2.6</t>
  </si>
  <si>
    <t>最小螺距：≤0.2</t>
  </si>
  <si>
    <t>3.2.7</t>
  </si>
  <si>
    <t>单次连续螺旋扫描：≥100秒</t>
  </si>
  <si>
    <t>3.3.1</t>
  </si>
  <si>
    <t>稳定性</t>
  </si>
  <si>
    <t>滑环类型：低压滑环</t>
  </si>
  <si>
    <t>3.3.2</t>
  </si>
  <si>
    <t>球管阳极最大散热率：≥1300kHU/min</t>
  </si>
  <si>
    <t>3.3.3</t>
  </si>
  <si>
    <t>球管最大电流：≥667mA</t>
  </si>
  <si>
    <t>3.3.4</t>
  </si>
  <si>
    <t>球管最小电流：≤5mA</t>
  </si>
  <si>
    <t>3.3.5</t>
  </si>
  <si>
    <t>球管电流递增幅度：≤1mA</t>
  </si>
  <si>
    <t>3.3.6</t>
  </si>
  <si>
    <t>球管最大电压：≥140KV</t>
  </si>
  <si>
    <t>3.3.7</t>
  </si>
  <si>
    <t>球管电压可选值：70KV，80KV，100KV，120KV，140KV</t>
  </si>
  <si>
    <t>3.3.8</t>
  </si>
  <si>
    <t>高压发生器实际功率（不含等效概念）：≥80kW</t>
  </si>
  <si>
    <t>3.4.1</t>
  </si>
  <si>
    <t>耐用度</t>
  </si>
  <si>
    <t>扫描架孔≥72cm</t>
  </si>
  <si>
    <t>3.4.2</t>
  </si>
  <si>
    <t>机架冷却方式：风冷</t>
  </si>
  <si>
    <t>3.5.1</t>
  </si>
  <si>
    <t>其他</t>
  </si>
  <si>
    <t>扫描床长度：≥240cm</t>
  </si>
  <si>
    <t>3.5.2</t>
  </si>
  <si>
    <t>扫描床可扫描垂直升降范围：不小于55cm-90cm</t>
  </si>
  <si>
    <t>3.5.3</t>
  </si>
  <si>
    <t>扫描床水平移动范围：≥200cm</t>
  </si>
  <si>
    <t>3.5.4</t>
  </si>
  <si>
    <t>扫描床水平可扫描范围：≥160cm</t>
  </si>
  <si>
    <t>3.5.5</t>
  </si>
  <si>
    <t>扫描床水平移动最高速度：≥200mm/s</t>
  </si>
  <si>
    <t>3.5.6</t>
  </si>
  <si>
    <t>扫描床水平移动最小速度：≤2mm/s</t>
  </si>
  <si>
    <t>3.5.7</t>
  </si>
  <si>
    <t>扫描床垂直升降最高速度：≥40mm/s</t>
  </si>
  <si>
    <t>3.5.8</t>
  </si>
  <si>
    <t>扫描床承重量：≥205kg</t>
  </si>
  <si>
    <t>3.5.9</t>
  </si>
  <si>
    <t>扫描床移动精度：≤±0.25mm</t>
  </si>
  <si>
    <t>3.5.10</t>
  </si>
  <si>
    <t>定位片扫描长度：≥170cm</t>
  </si>
  <si>
    <t>3.5.11</t>
  </si>
  <si>
    <t>定位片扫描宽度：≥50cm</t>
  </si>
  <si>
    <t>3.5.12</t>
  </si>
  <si>
    <t>具备多平面重建MPR</t>
  </si>
  <si>
    <t>3.5.13</t>
  </si>
  <si>
    <t>具备最大密度投影(MIP)</t>
  </si>
  <si>
    <t>3.5.14</t>
  </si>
  <si>
    <t>具备最小密度投影(MinIP)</t>
  </si>
  <si>
    <t>3.5.15</t>
  </si>
  <si>
    <t>具备曲面重建(CPR)</t>
  </si>
  <si>
    <t>3.5.16</t>
  </si>
  <si>
    <t>具备容积三维重建 (VR)</t>
  </si>
  <si>
    <t>3.5.17</t>
  </si>
  <si>
    <t>具备区域生长容积分析功能</t>
  </si>
  <si>
    <t>3.5.18</t>
  </si>
  <si>
    <t>具备表面重建（SSD）</t>
  </si>
  <si>
    <t>3.5.19</t>
  </si>
  <si>
    <t>具备容积漫游（VRT）</t>
  </si>
  <si>
    <t>3.5.20</t>
  </si>
  <si>
    <t>具备组织裁剪</t>
  </si>
  <si>
    <t>3.5.21</t>
  </si>
  <si>
    <t>具备自适应滤波条状伪影消除技术</t>
  </si>
  <si>
    <t>3.5.22</t>
  </si>
  <si>
    <t>具备图像增强技术</t>
  </si>
  <si>
    <t>3.5.23</t>
  </si>
  <si>
    <t>具备图像减影功能</t>
  </si>
  <si>
    <t>3.5.24</t>
  </si>
  <si>
    <t>具备CT电影功能</t>
  </si>
  <si>
    <t>3.5.25</t>
  </si>
  <si>
    <t>具备探针提取或消除相近密度的组织结构功能</t>
  </si>
  <si>
    <t>3.5.26</t>
  </si>
  <si>
    <t>具备CT血管造影（CTA）</t>
  </si>
  <si>
    <t>3.5.27</t>
  </si>
  <si>
    <t>具备CT仿真内窥镜显示功能</t>
  </si>
  <si>
    <t>3.5.28</t>
  </si>
  <si>
    <t>具备任意曲面重建</t>
  </si>
  <si>
    <t>3.5.29</t>
  </si>
  <si>
    <t>具备CT血管成像CTA</t>
  </si>
  <si>
    <t>3.5.30</t>
  </si>
  <si>
    <t>具备血管测量软件包</t>
  </si>
  <si>
    <t>3.5.31</t>
  </si>
  <si>
    <t>具备肺结节评估软件包</t>
  </si>
  <si>
    <t>3.5.32</t>
  </si>
  <si>
    <t>定位片计划：双定位</t>
  </si>
  <si>
    <t>3.5.33</t>
  </si>
  <si>
    <t>具备肺气肿分析软件包</t>
  </si>
  <si>
    <t>3.5.34</t>
  </si>
  <si>
    <t>具备心脏分析软件包</t>
  </si>
  <si>
    <t>3.5.35</t>
  </si>
  <si>
    <t>具备低剂量平台</t>
  </si>
  <si>
    <t xml:space="preserve">         一般技术参数小计分值</t>
  </si>
  <si>
    <t>技术参数总计分值</t>
  </si>
  <si>
    <t>四、伴随服务要求</t>
  </si>
  <si>
    <t>产品附件要求</t>
  </si>
  <si>
    <t>球管、高压发生器、主控台、高级临床应用、CT数据采集器</t>
  </si>
  <si>
    <t>随机工具、产品的升级要求</t>
  </si>
  <si>
    <t>设备软件升级，可免费提供升级服务
信息采集：CT标配数据采集器
接口：必须免费开放HIS、PACS、RIS系统接口，支持并完成与医院HIS、PACS、RIS系统之间信息数据、DICOM图像的接收与传递。</t>
  </si>
  <si>
    <t>安装</t>
  </si>
  <si>
    <r>
      <t>√</t>
    </r>
    <r>
      <rPr>
        <sz val="12"/>
        <rFont val="仿宋_GB2312"/>
        <charset val="2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2"/>
      </rPr>
      <t>不需要</t>
    </r>
  </si>
  <si>
    <t>供应商工程师陪同物流师傅将设备送至指定地点，并现场安装调试完成。</t>
  </si>
  <si>
    <t>调试</t>
  </si>
  <si>
    <t>货物送达用户指定地点后，应由供应商派销售员及有经验的工程师到现场，负责指挥卸货、搬运验收，并放置到采购人指定的地方，在采购人技术人员在场的情况下开箱清点货物，组织安装、调试，并承担因此发生的一切费用。</t>
  </si>
  <si>
    <t>提供技术援助</t>
  </si>
  <si>
    <t>对医院有关技术人员进行相应产品应用培训，并对有关工程技术人员进行设备基本保养和维护的指导，提供免费技术服务。</t>
  </si>
  <si>
    <t>培训</t>
  </si>
  <si>
    <t>设备安装完成后，免费提供不少于一次性产品应用培训及跟台操作，一年内提供不少于两次免费保养培训，并伴有不定期的可预约培训。上门免费培训，直到临床熟悉掌握为止。</t>
  </si>
  <si>
    <t>验收方案</t>
  </si>
  <si>
    <t>1.供应商提供的产品和相关服务应符合各项质量和安全标准、规范和验收要求以及相关政府管理部门和行业有关规定和规程，标准、规范等不一致的，以要求严的为准。
2.安装调试后设备的性能应满足招标文件规定的技术要求。验收合格后，交付正式使用。
3.如验收未获通过，采购人有权要求更换或退货并按照合同约定的违约处理。</t>
  </si>
  <si>
    <t>五、售后服务要求</t>
  </si>
  <si>
    <t>售后服务响应时间</t>
  </si>
  <si>
    <t>设备出现故障时，供应商在2小时内响应，24小时内抵达现场。保修期内免费更换零配件和免人工费。维修中所需零配件供应时间最长不超过48小时。</t>
  </si>
  <si>
    <t>质保期内服务内容与计划</t>
  </si>
  <si>
    <t>提供所投产品版本内终身免费软件升级、提供详细配置清单、具有固定的售后服务机构、由原厂提供售后服务承诺等</t>
  </si>
  <si>
    <t>质保期外服务内容与计划</t>
  </si>
  <si>
    <t>1） 保修期内更换的备件，此备件的保修期应从更换后签收日算起，保用一年。保修期过后更换的备件，此备件的保修期应从更换签收日算起，保用半年。
2） 保修期结束时，需经采购人验收签字认可。保修期内未排除的故障，应延长保修期直至该故障排除后正常使用一个月，并且该故障未重复出现为止。
3） 为保证采购人设备能正常运转，供应商在每年提供一次免费保养，包含但不限于对设备性能的检测以及对设备进行清洁保养。
4） 任何时间由于软件发生问题，应及时免费上门安装调试。
5） 不管是否购买年保修，供应商应有义务及时提供该设备软件免费升级。
6） 为方便采购人对本设备的维修保养，供应商不得设置维修密码。设有程序维修密码的，设备安装调试验收交接时，需及时告之采购人。 
7）质保期外有偿维保方案/合同应符合以下要求，并要求由制造商出具承诺书：（1）年度保修合同价≤设备购置金额的10%。（2）未签署保修合同的维修服务仅收取零件费，不收取维修、差旅费等其他费用。提供承诺书（格式自拟）。</t>
  </si>
  <si>
    <t>质保期外整机维保价格、备品备件、零配件、耗材等价格情况</t>
  </si>
  <si>
    <t>保修期过后，供应商需提供质保期后5年主要易损件和备品备件的清单报价及扣率，相关耗材的清单、报价及扣率等。如备件为原厂备件或可替代质量合格，备件价格不高于市场价。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</si>
</sst>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0.5"/>
      <name val="等线"/>
      <charset val="134"/>
    </font>
    <font>
      <b/>
      <sz val="11"/>
      <name val="仿宋_GB2312"/>
      <charset val="134"/>
    </font>
    <font>
      <b/>
      <sz val="14"/>
      <name val="仿宋_GB2312"/>
      <charset val="134"/>
    </font>
    <font>
      <sz val="12"/>
      <name val="宋体"/>
      <charset val="134"/>
    </font>
    <font>
      <sz val="12"/>
      <name val="宋体"/>
      <charset val="2"/>
    </font>
    <font>
      <sz val="12"/>
      <name val="Wingdings"/>
      <charset val="2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书宋_GBK"/>
      <charset val="134"/>
    </font>
    <font>
      <sz val="12"/>
      <name val="仿宋_GB2312"/>
      <charset val="2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2" xfId="49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justify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47625</xdr:rowOff>
        </xdr:from>
        <xdr:to>
          <xdr:col>3</xdr:col>
          <xdr:colOff>228600</xdr:colOff>
          <xdr:row>4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743835" y="1781175"/>
              <a:ext cx="57340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第一类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</xdr:row>
          <xdr:rowOff>38100</xdr:rowOff>
        </xdr:from>
        <xdr:to>
          <xdr:col>4</xdr:col>
          <xdr:colOff>85725</xdr:colOff>
          <xdr:row>4</xdr:row>
          <xdr:rowOff>247650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526790" y="1771650"/>
              <a:ext cx="57340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第二类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</xdr:row>
          <xdr:rowOff>38100</xdr:rowOff>
        </xdr:from>
        <xdr:to>
          <xdr:col>4</xdr:col>
          <xdr:colOff>1038225</xdr:colOff>
          <xdr:row>4</xdr:row>
          <xdr:rowOff>247650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4376420" y="1771650"/>
              <a:ext cx="67627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第三类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98"/>
  <sheetViews>
    <sheetView tabSelected="1" zoomScale="130" zoomScaleNormal="130" workbookViewId="0">
      <selection activeCell="I2" sqref="I2"/>
    </sheetView>
  </sheetViews>
  <sheetFormatPr defaultColWidth="9" defaultRowHeight="13.8"/>
  <cols>
    <col min="1" max="1" width="11.5462962962963" style="2" customWidth="1"/>
    <col min="2" max="2" width="19.9907407407407" style="2" customWidth="1"/>
    <col min="3" max="4" width="13.5" style="2" customWidth="1"/>
    <col min="5" max="5" width="19.8796296296296" style="2" customWidth="1"/>
    <col min="6" max="6" width="13.5" style="2" customWidth="1"/>
    <col min="7" max="7" width="20.7592592592593" style="2" customWidth="1"/>
    <col min="8" max="8" width="26" style="3" customWidth="1"/>
    <col min="9" max="9" width="21.1018518518519" style="3" customWidth="1"/>
    <col min="10" max="16384" width="9" style="3"/>
  </cols>
  <sheetData>
    <row r="1" ht="64.5" customHeight="1" spans="1:7">
      <c r="A1" s="4" t="s">
        <v>0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6"/>
      <c r="C2" s="6"/>
      <c r="D2" s="6"/>
      <c r="E2" s="6"/>
      <c r="F2" s="6"/>
      <c r="G2" s="24"/>
    </row>
    <row r="3" ht="24" customHeight="1" spans="1:7">
      <c r="A3" s="5" t="s">
        <v>2</v>
      </c>
      <c r="B3" s="6"/>
      <c r="C3" s="6"/>
      <c r="D3" s="6"/>
      <c r="E3" s="6"/>
      <c r="F3" s="6"/>
      <c r="G3" s="24"/>
    </row>
    <row r="4" ht="24" customHeight="1" spans="1:7">
      <c r="A4" s="5" t="s">
        <v>3</v>
      </c>
      <c r="B4" s="6"/>
      <c r="C4" s="6"/>
      <c r="D4" s="6"/>
      <c r="E4" s="6"/>
      <c r="F4" s="6"/>
      <c r="G4" s="24"/>
    </row>
    <row r="5" ht="24" customHeight="1" spans="1:7">
      <c r="A5" s="5" t="s">
        <v>4</v>
      </c>
      <c r="B5" s="6"/>
      <c r="C5" s="6"/>
      <c r="D5" s="6"/>
      <c r="E5" s="6"/>
      <c r="F5" s="6"/>
      <c r="G5" s="24"/>
    </row>
    <row r="6" ht="46.15" customHeight="1" spans="1:7">
      <c r="A6" s="7" t="s">
        <v>5</v>
      </c>
      <c r="B6" s="8"/>
      <c r="C6" s="8"/>
      <c r="D6" s="8"/>
      <c r="E6" s="25"/>
      <c r="F6" s="26" t="s">
        <v>6</v>
      </c>
      <c r="G6" s="27" t="s">
        <v>7</v>
      </c>
    </row>
    <row r="7" ht="19.9" customHeight="1" spans="1:7">
      <c r="A7" s="9" t="s">
        <v>8</v>
      </c>
      <c r="B7" s="10"/>
      <c r="C7" s="10"/>
      <c r="D7" s="10"/>
      <c r="E7" s="10"/>
      <c r="F7" s="10"/>
      <c r="G7" s="28"/>
    </row>
    <row r="8" s="1" customFormat="1" ht="43" customHeight="1" spans="1:7">
      <c r="A8" s="11">
        <v>1.1</v>
      </c>
      <c r="B8" s="5" t="s">
        <v>9</v>
      </c>
      <c r="C8" s="12"/>
      <c r="D8" s="12"/>
      <c r="E8" s="12"/>
      <c r="F8" s="12"/>
      <c r="G8" s="29"/>
    </row>
    <row r="9" ht="19.9" customHeight="1" spans="1:7">
      <c r="A9" s="9" t="s">
        <v>10</v>
      </c>
      <c r="B9" s="10"/>
      <c r="C9" s="10"/>
      <c r="D9" s="10"/>
      <c r="E9" s="10"/>
      <c r="F9" s="10"/>
      <c r="G9" s="28"/>
    </row>
    <row r="10" ht="19.9" customHeight="1" spans="1:7">
      <c r="A10" s="5">
        <v>2.1</v>
      </c>
      <c r="B10" s="5" t="s">
        <v>11</v>
      </c>
      <c r="C10" s="6"/>
      <c r="D10" s="6"/>
      <c r="E10" s="24"/>
      <c r="F10" s="30">
        <v>3</v>
      </c>
      <c r="G10" s="30" t="s">
        <v>12</v>
      </c>
    </row>
    <row r="11" ht="19.9" customHeight="1" spans="1:7">
      <c r="A11" s="5">
        <v>2.2</v>
      </c>
      <c r="B11" s="5" t="s">
        <v>13</v>
      </c>
      <c r="C11" s="6"/>
      <c r="D11" s="6"/>
      <c r="E11" s="24"/>
      <c r="F11" s="30">
        <v>3</v>
      </c>
      <c r="G11" s="30" t="s">
        <v>12</v>
      </c>
    </row>
    <row r="12" ht="19.9" customHeight="1" spans="1:7">
      <c r="A12" s="5">
        <v>2.3</v>
      </c>
      <c r="B12" s="5" t="s">
        <v>14</v>
      </c>
      <c r="C12" s="6"/>
      <c r="D12" s="6"/>
      <c r="E12" s="24"/>
      <c r="F12" s="30">
        <v>3</v>
      </c>
      <c r="G12" s="30" t="s">
        <v>12</v>
      </c>
    </row>
    <row r="13" ht="19.9" customHeight="1" spans="1:7">
      <c r="A13" s="5">
        <v>2.4</v>
      </c>
      <c r="B13" s="5" t="s">
        <v>15</v>
      </c>
      <c r="C13" s="6"/>
      <c r="D13" s="6"/>
      <c r="E13" s="24"/>
      <c r="F13" s="30">
        <v>3</v>
      </c>
      <c r="G13" s="30" t="s">
        <v>12</v>
      </c>
    </row>
    <row r="14" ht="19.9" customHeight="1" spans="1:7">
      <c r="A14" s="5">
        <v>2.5</v>
      </c>
      <c r="B14" s="5" t="s">
        <v>16</v>
      </c>
      <c r="C14" s="6"/>
      <c r="D14" s="6"/>
      <c r="E14" s="24"/>
      <c r="F14" s="30">
        <v>2</v>
      </c>
      <c r="G14" s="30" t="s">
        <v>12</v>
      </c>
    </row>
    <row r="15" ht="19.9" customHeight="1" spans="1:7">
      <c r="A15" s="5">
        <v>2.6</v>
      </c>
      <c r="B15" s="5" t="s">
        <v>17</v>
      </c>
      <c r="C15" s="6"/>
      <c r="D15" s="6"/>
      <c r="E15" s="24"/>
      <c r="F15" s="30">
        <v>2</v>
      </c>
      <c r="G15" s="30" t="s">
        <v>12</v>
      </c>
    </row>
    <row r="16" ht="16.15" customHeight="1" spans="1:7">
      <c r="A16" s="5">
        <v>2.7</v>
      </c>
      <c r="B16" s="5" t="s">
        <v>18</v>
      </c>
      <c r="C16" s="6"/>
      <c r="D16" s="6"/>
      <c r="E16" s="24"/>
      <c r="F16" s="30">
        <v>2</v>
      </c>
      <c r="G16" s="30" t="s">
        <v>12</v>
      </c>
    </row>
    <row r="17" ht="16.15" customHeight="1" spans="1:7">
      <c r="A17" s="5">
        <v>2.8</v>
      </c>
      <c r="B17" s="5" t="s">
        <v>19</v>
      </c>
      <c r="C17" s="6"/>
      <c r="D17" s="6"/>
      <c r="E17" s="24"/>
      <c r="F17" s="30">
        <v>2</v>
      </c>
      <c r="G17" s="30" t="s">
        <v>12</v>
      </c>
    </row>
    <row r="18" ht="16.15" customHeight="1" spans="1:7">
      <c r="A18" s="13"/>
      <c r="B18" s="14" t="s">
        <v>20</v>
      </c>
      <c r="C18" s="15"/>
      <c r="D18" s="15"/>
      <c r="E18" s="31"/>
      <c r="F18" s="32">
        <f>SUM(F10:F17)</f>
        <v>20</v>
      </c>
      <c r="G18" s="33"/>
    </row>
    <row r="19" ht="19.9" customHeight="1" spans="1:7">
      <c r="A19" s="9" t="s">
        <v>21</v>
      </c>
      <c r="B19" s="10"/>
      <c r="C19" s="10"/>
      <c r="D19" s="10"/>
      <c r="E19" s="10"/>
      <c r="F19" s="10"/>
      <c r="G19" s="28"/>
    </row>
    <row r="20" ht="19.9" customHeight="1" spans="1:7">
      <c r="A20" s="5" t="s">
        <v>22</v>
      </c>
      <c r="B20" s="16" t="s">
        <v>23</v>
      </c>
      <c r="C20" s="5" t="s">
        <v>24</v>
      </c>
      <c r="D20" s="6"/>
      <c r="E20" s="6"/>
      <c r="F20" s="30">
        <v>1</v>
      </c>
      <c r="G20" s="30" t="s">
        <v>25</v>
      </c>
    </row>
    <row r="21" ht="19.9" customHeight="1" spans="1:7">
      <c r="A21" s="5" t="s">
        <v>26</v>
      </c>
      <c r="B21" s="17"/>
      <c r="C21" s="5" t="s">
        <v>27</v>
      </c>
      <c r="D21" s="6"/>
      <c r="E21" s="6"/>
      <c r="F21" s="30">
        <v>1</v>
      </c>
      <c r="G21" s="30" t="s">
        <v>25</v>
      </c>
    </row>
    <row r="22" ht="19.9" customHeight="1" spans="1:7">
      <c r="A22" s="5" t="s">
        <v>28</v>
      </c>
      <c r="B22" s="17"/>
      <c r="C22" s="5" t="s">
        <v>29</v>
      </c>
      <c r="D22" s="6"/>
      <c r="E22" s="6"/>
      <c r="F22" s="34">
        <v>0.2</v>
      </c>
      <c r="G22" s="30" t="s">
        <v>25</v>
      </c>
    </row>
    <row r="23" ht="19.9" customHeight="1" spans="1:7">
      <c r="A23" s="5" t="s">
        <v>30</v>
      </c>
      <c r="B23" s="17"/>
      <c r="C23" s="5" t="s">
        <v>31</v>
      </c>
      <c r="D23" s="6"/>
      <c r="E23" s="6"/>
      <c r="F23" s="34">
        <v>0.2</v>
      </c>
      <c r="G23" s="30" t="s">
        <v>25</v>
      </c>
    </row>
    <row r="24" ht="19.9" customHeight="1" spans="1:7">
      <c r="A24" s="5" t="s">
        <v>32</v>
      </c>
      <c r="B24" s="17"/>
      <c r="C24" s="5" t="s">
        <v>33</v>
      </c>
      <c r="D24" s="6"/>
      <c r="E24" s="6"/>
      <c r="F24" s="34">
        <v>1</v>
      </c>
      <c r="G24" s="30" t="s">
        <v>25</v>
      </c>
    </row>
    <row r="25" ht="19.9" customHeight="1" spans="1:7">
      <c r="A25" s="5" t="s">
        <v>34</v>
      </c>
      <c r="B25" s="17"/>
      <c r="C25" s="5" t="s">
        <v>35</v>
      </c>
      <c r="D25" s="6"/>
      <c r="E25" s="6"/>
      <c r="F25" s="34">
        <v>1</v>
      </c>
      <c r="G25" s="30" t="s">
        <v>25</v>
      </c>
    </row>
    <row r="26" ht="19.9" customHeight="1" spans="1:7">
      <c r="A26" s="5" t="s">
        <v>36</v>
      </c>
      <c r="B26" s="17"/>
      <c r="C26" s="5" t="s">
        <v>37</v>
      </c>
      <c r="D26" s="6"/>
      <c r="E26" s="6"/>
      <c r="F26" s="34">
        <v>0.2</v>
      </c>
      <c r="G26" s="30" t="s">
        <v>25</v>
      </c>
    </row>
    <row r="27" ht="19.9" customHeight="1" spans="1:7">
      <c r="A27" s="5" t="s">
        <v>38</v>
      </c>
      <c r="B27" s="17"/>
      <c r="C27" s="5" t="s">
        <v>39</v>
      </c>
      <c r="D27" s="6"/>
      <c r="E27" s="6"/>
      <c r="F27" s="34">
        <v>0.2</v>
      </c>
      <c r="G27" s="30" t="s">
        <v>25</v>
      </c>
    </row>
    <row r="28" ht="19.9" customHeight="1" spans="1:7">
      <c r="A28" s="5" t="s">
        <v>40</v>
      </c>
      <c r="B28" s="17"/>
      <c r="C28" s="5" t="s">
        <v>41</v>
      </c>
      <c r="D28" s="6"/>
      <c r="E28" s="6"/>
      <c r="F28" s="34">
        <v>0.2</v>
      </c>
      <c r="G28" s="30" t="s">
        <v>25</v>
      </c>
    </row>
    <row r="29" ht="19.9" customHeight="1" spans="1:7">
      <c r="A29" s="5" t="s">
        <v>42</v>
      </c>
      <c r="B29" s="17"/>
      <c r="C29" s="5" t="s">
        <v>43</v>
      </c>
      <c r="D29" s="6"/>
      <c r="E29" s="6"/>
      <c r="F29" s="34">
        <v>0.2</v>
      </c>
      <c r="G29" s="30" t="s">
        <v>25</v>
      </c>
    </row>
    <row r="30" ht="19.9" customHeight="1" spans="1:7">
      <c r="A30" s="5" t="s">
        <v>44</v>
      </c>
      <c r="B30" s="18"/>
      <c r="C30" s="19" t="s">
        <v>45</v>
      </c>
      <c r="D30" s="20"/>
      <c r="E30" s="20"/>
      <c r="F30" s="34">
        <v>0.2</v>
      </c>
      <c r="G30" s="30" t="s">
        <v>25</v>
      </c>
    </row>
    <row r="31" ht="19.9" customHeight="1" spans="1:7">
      <c r="A31" s="5" t="s">
        <v>46</v>
      </c>
      <c r="B31" s="21" t="s">
        <v>47</v>
      </c>
      <c r="C31" s="5" t="s">
        <v>48</v>
      </c>
      <c r="D31" s="6"/>
      <c r="E31" s="6"/>
      <c r="F31" s="34">
        <v>0.2</v>
      </c>
      <c r="G31" s="30" t="s">
        <v>25</v>
      </c>
    </row>
    <row r="32" ht="19.9" customHeight="1" spans="1:7">
      <c r="A32" s="5" t="s">
        <v>49</v>
      </c>
      <c r="B32" s="22"/>
      <c r="C32" s="5" t="s">
        <v>50</v>
      </c>
      <c r="D32" s="6"/>
      <c r="E32" s="6"/>
      <c r="F32" s="30">
        <v>1</v>
      </c>
      <c r="G32" s="30" t="s">
        <v>25</v>
      </c>
    </row>
    <row r="33" ht="29" customHeight="1" spans="1:7">
      <c r="A33" s="5" t="s">
        <v>51</v>
      </c>
      <c r="B33" s="22"/>
      <c r="C33" s="5" t="s">
        <v>52</v>
      </c>
      <c r="D33" s="6"/>
      <c r="E33" s="6"/>
      <c r="F33" s="30">
        <v>1</v>
      </c>
      <c r="G33" s="30" t="s">
        <v>25</v>
      </c>
    </row>
    <row r="34" ht="19.9" customHeight="1" spans="1:7">
      <c r="A34" s="5" t="s">
        <v>53</v>
      </c>
      <c r="B34" s="22"/>
      <c r="C34" s="5" t="s">
        <v>54</v>
      </c>
      <c r="D34" s="6"/>
      <c r="E34" s="6"/>
      <c r="F34" s="34">
        <v>0.2</v>
      </c>
      <c r="G34" s="30" t="s">
        <v>25</v>
      </c>
    </row>
    <row r="35" ht="19.9" customHeight="1" spans="1:7">
      <c r="A35" s="5" t="s">
        <v>55</v>
      </c>
      <c r="B35" s="22"/>
      <c r="C35" s="5" t="s">
        <v>56</v>
      </c>
      <c r="D35" s="6"/>
      <c r="E35" s="6"/>
      <c r="F35" s="30">
        <v>0.5</v>
      </c>
      <c r="G35" s="30" t="s">
        <v>25</v>
      </c>
    </row>
    <row r="36" ht="19.9" customHeight="1" spans="1:7">
      <c r="A36" s="5" t="s">
        <v>57</v>
      </c>
      <c r="B36" s="22"/>
      <c r="C36" s="5" t="s">
        <v>58</v>
      </c>
      <c r="D36" s="6"/>
      <c r="E36" s="6"/>
      <c r="F36" s="30">
        <v>0.5</v>
      </c>
      <c r="G36" s="30" t="s">
        <v>25</v>
      </c>
    </row>
    <row r="37" ht="19.9" customHeight="1" spans="1:7">
      <c r="A37" s="5" t="s">
        <v>59</v>
      </c>
      <c r="B37" s="22"/>
      <c r="C37" s="5" t="s">
        <v>60</v>
      </c>
      <c r="D37" s="6"/>
      <c r="E37" s="6"/>
      <c r="F37" s="34">
        <v>0.2</v>
      </c>
      <c r="G37" s="30" t="s">
        <v>25</v>
      </c>
    </row>
    <row r="38" ht="19.9" customHeight="1" spans="1:7">
      <c r="A38" s="23" t="s">
        <v>61</v>
      </c>
      <c r="B38" s="21" t="s">
        <v>62</v>
      </c>
      <c r="C38" s="5" t="s">
        <v>63</v>
      </c>
      <c r="D38" s="6"/>
      <c r="E38" s="6"/>
      <c r="F38" s="34">
        <v>0.2</v>
      </c>
      <c r="G38" s="30" t="s">
        <v>25</v>
      </c>
    </row>
    <row r="39" ht="19.9" customHeight="1" spans="1:7">
      <c r="A39" s="5" t="s">
        <v>64</v>
      </c>
      <c r="B39" s="22"/>
      <c r="C39" s="5" t="s">
        <v>65</v>
      </c>
      <c r="D39" s="6"/>
      <c r="E39" s="6"/>
      <c r="F39" s="34">
        <v>0.2</v>
      </c>
      <c r="G39" s="30" t="s">
        <v>25</v>
      </c>
    </row>
    <row r="40" ht="19.9" customHeight="1" spans="1:7">
      <c r="A40" s="5" t="s">
        <v>66</v>
      </c>
      <c r="B40" s="22"/>
      <c r="C40" s="5" t="s">
        <v>67</v>
      </c>
      <c r="D40" s="6"/>
      <c r="E40" s="6"/>
      <c r="F40" s="30">
        <v>0.5</v>
      </c>
      <c r="G40" s="30" t="s">
        <v>25</v>
      </c>
    </row>
    <row r="41" ht="19.9" customHeight="1" spans="1:7">
      <c r="A41" s="5" t="s">
        <v>68</v>
      </c>
      <c r="B41" s="22"/>
      <c r="C41" s="19" t="s">
        <v>69</v>
      </c>
      <c r="D41" s="20"/>
      <c r="E41" s="20"/>
      <c r="F41" s="30">
        <v>0.5</v>
      </c>
      <c r="G41" s="30" t="s">
        <v>25</v>
      </c>
    </row>
    <row r="42" ht="19.9" customHeight="1" spans="1:7">
      <c r="A42" s="5" t="s">
        <v>70</v>
      </c>
      <c r="B42" s="22"/>
      <c r="C42" s="5" t="s">
        <v>71</v>
      </c>
      <c r="D42" s="6"/>
      <c r="E42" s="6"/>
      <c r="F42" s="34">
        <v>0.2</v>
      </c>
      <c r="G42" s="30" t="s">
        <v>25</v>
      </c>
    </row>
    <row r="43" ht="19.9" customHeight="1" spans="1:7">
      <c r="A43" s="5" t="s">
        <v>72</v>
      </c>
      <c r="B43" s="22"/>
      <c r="C43" s="5" t="s">
        <v>73</v>
      </c>
      <c r="D43" s="6"/>
      <c r="E43" s="6"/>
      <c r="F43" s="30">
        <v>0.5</v>
      </c>
      <c r="G43" s="30" t="s">
        <v>25</v>
      </c>
    </row>
    <row r="44" ht="39" customHeight="1" spans="1:7">
      <c r="A44" s="5" t="s">
        <v>74</v>
      </c>
      <c r="B44" s="22"/>
      <c r="C44" s="5" t="s">
        <v>75</v>
      </c>
      <c r="D44" s="6"/>
      <c r="E44" s="6"/>
      <c r="F44" s="35">
        <v>1</v>
      </c>
      <c r="G44" s="30" t="s">
        <v>25</v>
      </c>
    </row>
    <row r="45" ht="37" customHeight="1" spans="1:7">
      <c r="A45" s="5" t="s">
        <v>76</v>
      </c>
      <c r="B45" s="22"/>
      <c r="C45" s="5" t="s">
        <v>77</v>
      </c>
      <c r="D45" s="6"/>
      <c r="E45" s="6"/>
      <c r="F45" s="34">
        <v>0.2</v>
      </c>
      <c r="G45" s="30" t="s">
        <v>25</v>
      </c>
    </row>
    <row r="46" ht="19.9" customHeight="1" spans="1:7">
      <c r="A46" s="23" t="s">
        <v>78</v>
      </c>
      <c r="B46" s="21" t="s">
        <v>79</v>
      </c>
      <c r="C46" s="19" t="s">
        <v>80</v>
      </c>
      <c r="D46" s="20"/>
      <c r="E46" s="20"/>
      <c r="F46" s="34">
        <v>0.2</v>
      </c>
      <c r="G46" s="30" t="s">
        <v>25</v>
      </c>
    </row>
    <row r="47" ht="19.9" customHeight="1" spans="1:7">
      <c r="A47" s="5" t="s">
        <v>81</v>
      </c>
      <c r="B47" s="22"/>
      <c r="C47" s="5" t="s">
        <v>82</v>
      </c>
      <c r="D47" s="6"/>
      <c r="E47" s="6"/>
      <c r="F47" s="34">
        <v>0.2</v>
      </c>
      <c r="G47" s="30" t="s">
        <v>25</v>
      </c>
    </row>
    <row r="48" ht="19.9" customHeight="1" spans="1:7">
      <c r="A48" s="23" t="s">
        <v>83</v>
      </c>
      <c r="B48" s="21" t="s">
        <v>84</v>
      </c>
      <c r="C48" s="5" t="s">
        <v>85</v>
      </c>
      <c r="D48" s="6"/>
      <c r="E48" s="6"/>
      <c r="F48" s="34">
        <v>0.2</v>
      </c>
      <c r="G48" s="30" t="s">
        <v>25</v>
      </c>
    </row>
    <row r="49" ht="24" customHeight="1" spans="1:7">
      <c r="A49" s="5" t="s">
        <v>86</v>
      </c>
      <c r="B49" s="22"/>
      <c r="C49" s="5" t="s">
        <v>87</v>
      </c>
      <c r="D49" s="6"/>
      <c r="E49" s="6"/>
      <c r="F49" s="34">
        <v>0.2</v>
      </c>
      <c r="G49" s="30" t="s">
        <v>25</v>
      </c>
    </row>
    <row r="50" ht="19.9" customHeight="1" spans="1:16">
      <c r="A50" s="5" t="s">
        <v>88</v>
      </c>
      <c r="B50" s="22"/>
      <c r="C50" s="5" t="s">
        <v>89</v>
      </c>
      <c r="D50" s="6"/>
      <c r="E50" s="6"/>
      <c r="F50" s="34">
        <v>0.2</v>
      </c>
      <c r="G50" s="30" t="s">
        <v>25</v>
      </c>
      <c r="N50" s="36"/>
      <c r="O50" s="36"/>
      <c r="P50" s="36"/>
    </row>
    <row r="51" ht="19.9" customHeight="1" spans="1:16">
      <c r="A51" s="5" t="s">
        <v>90</v>
      </c>
      <c r="B51" s="22"/>
      <c r="C51" s="5" t="s">
        <v>91</v>
      </c>
      <c r="D51" s="6"/>
      <c r="E51" s="6"/>
      <c r="F51" s="34">
        <v>0.2</v>
      </c>
      <c r="G51" s="30" t="s">
        <v>25</v>
      </c>
      <c r="N51" s="36"/>
      <c r="O51" s="36"/>
      <c r="P51" s="36"/>
    </row>
    <row r="52" ht="19.9" customHeight="1" spans="1:16">
      <c r="A52" s="5" t="s">
        <v>92</v>
      </c>
      <c r="B52" s="22"/>
      <c r="C52" s="5" t="s">
        <v>93</v>
      </c>
      <c r="D52" s="6"/>
      <c r="E52" s="6"/>
      <c r="F52" s="34">
        <v>0.2</v>
      </c>
      <c r="G52" s="30" t="s">
        <v>25</v>
      </c>
      <c r="N52" s="36"/>
      <c r="O52" s="36"/>
      <c r="P52" s="36"/>
    </row>
    <row r="53" ht="19.9" customHeight="1" spans="1:16">
      <c r="A53" s="5" t="s">
        <v>94</v>
      </c>
      <c r="B53" s="22"/>
      <c r="C53" s="5" t="s">
        <v>95</v>
      </c>
      <c r="D53" s="6"/>
      <c r="E53" s="6"/>
      <c r="F53" s="34">
        <v>0.2</v>
      </c>
      <c r="G53" s="30" t="s">
        <v>25</v>
      </c>
      <c r="N53" s="36"/>
      <c r="O53" s="36"/>
      <c r="P53" s="36"/>
    </row>
    <row r="54" ht="19.9" customHeight="1" spans="1:16">
      <c r="A54" s="5" t="s">
        <v>96</v>
      </c>
      <c r="B54" s="22"/>
      <c r="C54" s="5" t="s">
        <v>97</v>
      </c>
      <c r="D54" s="6"/>
      <c r="E54" s="6"/>
      <c r="F54" s="34">
        <v>0.2</v>
      </c>
      <c r="G54" s="30" t="s">
        <v>25</v>
      </c>
      <c r="N54" s="36"/>
      <c r="O54" s="36"/>
      <c r="P54" s="36"/>
    </row>
    <row r="55" ht="19.9" customHeight="1" spans="1:16">
      <c r="A55" s="5" t="s">
        <v>98</v>
      </c>
      <c r="B55" s="22"/>
      <c r="C55" s="5" t="s">
        <v>99</v>
      </c>
      <c r="D55" s="6"/>
      <c r="E55" s="6"/>
      <c r="F55" s="34">
        <v>0.2</v>
      </c>
      <c r="G55" s="30" t="s">
        <v>25</v>
      </c>
      <c r="N55" s="36"/>
      <c r="O55" s="36"/>
      <c r="P55" s="36"/>
    </row>
    <row r="56" ht="19.9" customHeight="1" spans="1:16">
      <c r="A56" s="5" t="s">
        <v>100</v>
      </c>
      <c r="B56" s="22"/>
      <c r="C56" s="5" t="s">
        <v>101</v>
      </c>
      <c r="D56" s="6"/>
      <c r="E56" s="6"/>
      <c r="F56" s="34">
        <v>0.2</v>
      </c>
      <c r="G56" s="30" t="s">
        <v>25</v>
      </c>
      <c r="N56" s="36"/>
      <c r="O56" s="36"/>
      <c r="P56" s="36"/>
    </row>
    <row r="57" ht="19.9" customHeight="1" spans="1:16">
      <c r="A57" s="5" t="s">
        <v>102</v>
      </c>
      <c r="B57" s="22"/>
      <c r="C57" s="5" t="s">
        <v>103</v>
      </c>
      <c r="D57" s="6"/>
      <c r="E57" s="6"/>
      <c r="F57" s="34">
        <v>0.2</v>
      </c>
      <c r="G57" s="30" t="s">
        <v>25</v>
      </c>
      <c r="N57" s="36"/>
      <c r="O57" s="36"/>
      <c r="P57" s="36"/>
    </row>
    <row r="58" ht="19.9" customHeight="1" spans="1:16">
      <c r="A58" s="5" t="s">
        <v>104</v>
      </c>
      <c r="B58" s="22"/>
      <c r="C58" s="5" t="s">
        <v>105</v>
      </c>
      <c r="D58" s="6"/>
      <c r="E58" s="6"/>
      <c r="F58" s="34">
        <v>0.2</v>
      </c>
      <c r="G58" s="30" t="s">
        <v>25</v>
      </c>
      <c r="N58" s="36"/>
      <c r="O58" s="36"/>
      <c r="P58" s="36"/>
    </row>
    <row r="59" ht="19.9" customHeight="1" spans="1:16">
      <c r="A59" s="5" t="s">
        <v>106</v>
      </c>
      <c r="B59" s="22"/>
      <c r="C59" s="5" t="s">
        <v>107</v>
      </c>
      <c r="D59" s="6"/>
      <c r="E59" s="6"/>
      <c r="F59" s="34">
        <v>0.2</v>
      </c>
      <c r="G59" s="30" t="s">
        <v>25</v>
      </c>
      <c r="N59" s="36"/>
      <c r="O59" s="36"/>
      <c r="P59" s="36"/>
    </row>
    <row r="60" ht="19.9" customHeight="1" spans="1:16">
      <c r="A60" s="5" t="s">
        <v>108</v>
      </c>
      <c r="B60" s="22"/>
      <c r="C60" s="5" t="s">
        <v>109</v>
      </c>
      <c r="D60" s="6"/>
      <c r="E60" s="6"/>
      <c r="F60" s="34">
        <v>0.2</v>
      </c>
      <c r="G60" s="30" t="s">
        <v>25</v>
      </c>
      <c r="N60" s="36"/>
      <c r="O60" s="36"/>
      <c r="P60" s="36"/>
    </row>
    <row r="61" ht="19.9" customHeight="1" spans="1:16">
      <c r="A61" s="5" t="s">
        <v>110</v>
      </c>
      <c r="B61" s="22"/>
      <c r="C61" s="5" t="s">
        <v>111</v>
      </c>
      <c r="D61" s="6"/>
      <c r="E61" s="6"/>
      <c r="F61" s="34">
        <v>0.2</v>
      </c>
      <c r="G61" s="30" t="s">
        <v>25</v>
      </c>
      <c r="N61" s="36"/>
      <c r="O61" s="36"/>
      <c r="P61" s="36"/>
    </row>
    <row r="62" ht="19.9" customHeight="1" spans="1:16">
      <c r="A62" s="5" t="s">
        <v>112</v>
      </c>
      <c r="B62" s="22"/>
      <c r="C62" s="5" t="s">
        <v>113</v>
      </c>
      <c r="D62" s="6"/>
      <c r="E62" s="6"/>
      <c r="F62" s="34">
        <v>0.2</v>
      </c>
      <c r="G62" s="30" t="s">
        <v>25</v>
      </c>
      <c r="N62" s="36"/>
      <c r="O62" s="36"/>
      <c r="P62" s="36"/>
    </row>
    <row r="63" ht="19.9" customHeight="1" spans="1:16">
      <c r="A63" s="5" t="s">
        <v>114</v>
      </c>
      <c r="B63" s="22"/>
      <c r="C63" s="5" t="s">
        <v>115</v>
      </c>
      <c r="D63" s="6"/>
      <c r="E63" s="6"/>
      <c r="F63" s="34">
        <v>0.2</v>
      </c>
      <c r="G63" s="30" t="s">
        <v>25</v>
      </c>
      <c r="N63" s="36"/>
      <c r="O63" s="36"/>
      <c r="P63" s="36"/>
    </row>
    <row r="64" ht="19.9" customHeight="1" spans="1:16">
      <c r="A64" s="5" t="s">
        <v>116</v>
      </c>
      <c r="B64" s="22"/>
      <c r="C64" s="5" t="s">
        <v>117</v>
      </c>
      <c r="D64" s="6"/>
      <c r="E64" s="6"/>
      <c r="F64" s="34">
        <v>0.2</v>
      </c>
      <c r="G64" s="30" t="s">
        <v>25</v>
      </c>
      <c r="N64" s="36"/>
      <c r="O64" s="36"/>
      <c r="P64" s="36"/>
    </row>
    <row r="65" ht="19.9" customHeight="1" spans="1:16">
      <c r="A65" s="5" t="s">
        <v>118</v>
      </c>
      <c r="B65" s="22"/>
      <c r="C65" s="5" t="s">
        <v>119</v>
      </c>
      <c r="D65" s="6"/>
      <c r="E65" s="6"/>
      <c r="F65" s="34">
        <v>0.2</v>
      </c>
      <c r="G65" s="30" t="s">
        <v>25</v>
      </c>
      <c r="N65" s="36"/>
      <c r="O65" s="36"/>
      <c r="P65" s="36"/>
    </row>
    <row r="66" ht="19.9" customHeight="1" spans="1:16">
      <c r="A66" s="5" t="s">
        <v>120</v>
      </c>
      <c r="B66" s="22"/>
      <c r="C66" s="5" t="s">
        <v>121</v>
      </c>
      <c r="D66" s="6"/>
      <c r="E66" s="6"/>
      <c r="F66" s="34">
        <v>0.2</v>
      </c>
      <c r="G66" s="30" t="s">
        <v>25</v>
      </c>
      <c r="N66" s="36"/>
      <c r="O66" s="36"/>
      <c r="P66" s="36"/>
    </row>
    <row r="67" ht="19.9" customHeight="1" spans="1:16">
      <c r="A67" s="5" t="s">
        <v>122</v>
      </c>
      <c r="B67" s="22"/>
      <c r="C67" s="5" t="s">
        <v>123</v>
      </c>
      <c r="D67" s="6"/>
      <c r="E67" s="6"/>
      <c r="F67" s="34">
        <v>0.2</v>
      </c>
      <c r="G67" s="30" t="s">
        <v>25</v>
      </c>
      <c r="N67" s="36"/>
      <c r="O67" s="36"/>
      <c r="P67" s="36"/>
    </row>
    <row r="68" ht="19.9" customHeight="1" spans="1:16">
      <c r="A68" s="5" t="s">
        <v>124</v>
      </c>
      <c r="B68" s="22"/>
      <c r="C68" s="5" t="s">
        <v>125</v>
      </c>
      <c r="D68" s="6"/>
      <c r="E68" s="6"/>
      <c r="F68" s="34">
        <v>0.2</v>
      </c>
      <c r="G68" s="30" t="s">
        <v>25</v>
      </c>
      <c r="N68" s="36"/>
      <c r="O68" s="36"/>
      <c r="P68" s="36"/>
    </row>
    <row r="69" ht="19.9" customHeight="1" spans="1:16">
      <c r="A69" s="5" t="s">
        <v>126</v>
      </c>
      <c r="B69" s="22"/>
      <c r="C69" s="5" t="s">
        <v>127</v>
      </c>
      <c r="D69" s="6"/>
      <c r="E69" s="6"/>
      <c r="F69" s="34">
        <v>0.2</v>
      </c>
      <c r="G69" s="30" t="s">
        <v>25</v>
      </c>
      <c r="N69" s="36"/>
      <c r="O69" s="36"/>
      <c r="P69" s="36"/>
    </row>
    <row r="70" ht="19.9" customHeight="1" spans="1:16">
      <c r="A70" s="5" t="s">
        <v>128</v>
      </c>
      <c r="B70" s="22"/>
      <c r="C70" s="5" t="s">
        <v>129</v>
      </c>
      <c r="D70" s="6"/>
      <c r="E70" s="6"/>
      <c r="F70" s="34">
        <v>0.2</v>
      </c>
      <c r="G70" s="30" t="s">
        <v>25</v>
      </c>
      <c r="N70" s="36"/>
      <c r="O70" s="36"/>
      <c r="P70" s="36"/>
    </row>
    <row r="71" ht="19.9" customHeight="1" spans="1:16">
      <c r="A71" s="5" t="s">
        <v>130</v>
      </c>
      <c r="B71" s="22"/>
      <c r="C71" s="5" t="s">
        <v>131</v>
      </c>
      <c r="D71" s="6"/>
      <c r="E71" s="6"/>
      <c r="F71" s="34">
        <v>0.2</v>
      </c>
      <c r="G71" s="30" t="s">
        <v>25</v>
      </c>
      <c r="N71" s="36"/>
      <c r="O71" s="36"/>
      <c r="P71" s="36"/>
    </row>
    <row r="72" ht="20" customHeight="1" spans="1:16">
      <c r="A72" s="5" t="s">
        <v>132</v>
      </c>
      <c r="B72" s="22"/>
      <c r="C72" s="5" t="s">
        <v>133</v>
      </c>
      <c r="D72" s="6"/>
      <c r="E72" s="6"/>
      <c r="F72" s="34">
        <v>0.2</v>
      </c>
      <c r="G72" s="30" t="s">
        <v>25</v>
      </c>
      <c r="N72" s="36"/>
      <c r="O72" s="36"/>
      <c r="P72" s="36"/>
    </row>
    <row r="73" ht="19.9" customHeight="1" spans="1:16">
      <c r="A73" s="5" t="s">
        <v>134</v>
      </c>
      <c r="B73" s="22"/>
      <c r="C73" s="5" t="s">
        <v>135</v>
      </c>
      <c r="D73" s="6"/>
      <c r="E73" s="6"/>
      <c r="F73" s="34">
        <v>0.2</v>
      </c>
      <c r="G73" s="30" t="s">
        <v>25</v>
      </c>
      <c r="N73" s="36"/>
      <c r="O73" s="36"/>
      <c r="P73" s="36"/>
    </row>
    <row r="74" ht="19.9" customHeight="1" spans="1:16">
      <c r="A74" s="5" t="s">
        <v>136</v>
      </c>
      <c r="B74" s="22"/>
      <c r="C74" s="5" t="s">
        <v>137</v>
      </c>
      <c r="D74" s="6"/>
      <c r="E74" s="6"/>
      <c r="F74" s="34">
        <v>0.2</v>
      </c>
      <c r="G74" s="30" t="s">
        <v>25</v>
      </c>
      <c r="N74" s="36"/>
      <c r="O74" s="36"/>
      <c r="P74" s="36"/>
    </row>
    <row r="75" ht="19.9" customHeight="1" spans="1:16">
      <c r="A75" s="5" t="s">
        <v>138</v>
      </c>
      <c r="B75" s="22"/>
      <c r="C75" s="5" t="s">
        <v>139</v>
      </c>
      <c r="D75" s="6"/>
      <c r="E75" s="6"/>
      <c r="F75" s="34">
        <v>0.2</v>
      </c>
      <c r="G75" s="30" t="s">
        <v>25</v>
      </c>
      <c r="N75" s="36"/>
      <c r="O75" s="36"/>
      <c r="P75" s="36"/>
    </row>
    <row r="76" ht="19.9" customHeight="1" spans="1:16">
      <c r="A76" s="5" t="s">
        <v>140</v>
      </c>
      <c r="B76" s="22"/>
      <c r="C76" s="5" t="s">
        <v>141</v>
      </c>
      <c r="D76" s="6"/>
      <c r="E76" s="6"/>
      <c r="F76" s="34">
        <v>0.2</v>
      </c>
      <c r="G76" s="30" t="s">
        <v>25</v>
      </c>
      <c r="N76" s="36"/>
      <c r="O76" s="36"/>
      <c r="P76" s="36"/>
    </row>
    <row r="77" ht="19.9" customHeight="1" spans="1:16">
      <c r="A77" s="5" t="s">
        <v>142</v>
      </c>
      <c r="B77" s="22"/>
      <c r="C77" s="5" t="s">
        <v>143</v>
      </c>
      <c r="D77" s="6"/>
      <c r="E77" s="6"/>
      <c r="F77" s="34">
        <v>0.2</v>
      </c>
      <c r="G77" s="30" t="s">
        <v>25</v>
      </c>
      <c r="N77" s="36"/>
      <c r="O77" s="36"/>
      <c r="P77" s="36"/>
    </row>
    <row r="78" ht="19.9" customHeight="1" spans="1:16">
      <c r="A78" s="5" t="s">
        <v>144</v>
      </c>
      <c r="B78" s="22"/>
      <c r="C78" s="5" t="s">
        <v>145</v>
      </c>
      <c r="D78" s="6"/>
      <c r="E78" s="6"/>
      <c r="F78" s="34">
        <v>0.2</v>
      </c>
      <c r="G78" s="30" t="s">
        <v>25</v>
      </c>
      <c r="N78" s="36"/>
      <c r="O78" s="36"/>
      <c r="P78" s="36"/>
    </row>
    <row r="79" ht="19.9" customHeight="1" spans="1:16">
      <c r="A79" s="5" t="s">
        <v>146</v>
      </c>
      <c r="B79" s="22"/>
      <c r="C79" s="5" t="s">
        <v>147</v>
      </c>
      <c r="D79" s="6"/>
      <c r="E79" s="6"/>
      <c r="F79" s="34">
        <v>0.2</v>
      </c>
      <c r="G79" s="30" t="s">
        <v>25</v>
      </c>
      <c r="N79" s="36"/>
      <c r="O79" s="36"/>
      <c r="P79" s="36"/>
    </row>
    <row r="80" ht="19.15" customHeight="1" spans="1:16">
      <c r="A80" s="5" t="s">
        <v>148</v>
      </c>
      <c r="B80" s="22"/>
      <c r="C80" s="5" t="s">
        <v>149</v>
      </c>
      <c r="D80" s="6"/>
      <c r="E80" s="6"/>
      <c r="F80" s="34">
        <v>0.2</v>
      </c>
      <c r="G80" s="30" t="s">
        <v>25</v>
      </c>
      <c r="N80" s="36"/>
      <c r="O80" s="36"/>
      <c r="P80" s="36"/>
    </row>
    <row r="81" ht="19.15" customHeight="1" spans="1:16">
      <c r="A81" s="5" t="s">
        <v>150</v>
      </c>
      <c r="B81" s="22"/>
      <c r="C81" s="5" t="s">
        <v>151</v>
      </c>
      <c r="D81" s="6"/>
      <c r="E81" s="6"/>
      <c r="F81" s="34">
        <v>0.5</v>
      </c>
      <c r="G81" s="30" t="s">
        <v>25</v>
      </c>
      <c r="N81" s="36"/>
      <c r="O81" s="36"/>
      <c r="P81" s="36"/>
    </row>
    <row r="82" ht="19.15" customHeight="1" spans="1:16">
      <c r="A82" s="5" t="s">
        <v>152</v>
      </c>
      <c r="B82" s="22"/>
      <c r="C82" s="5" t="s">
        <v>153</v>
      </c>
      <c r="D82" s="6"/>
      <c r="E82" s="6"/>
      <c r="F82" s="34">
        <v>0.2</v>
      </c>
      <c r="G82" s="30" t="s">
        <v>25</v>
      </c>
      <c r="N82" s="36"/>
      <c r="O82" s="36"/>
      <c r="P82" s="36"/>
    </row>
    <row r="83" ht="19.15" customHeight="1" spans="1:16">
      <c r="A83" s="37"/>
      <c r="B83" s="38"/>
      <c r="C83" s="33" t="s">
        <v>154</v>
      </c>
      <c r="D83" s="33"/>
      <c r="E83" s="33"/>
      <c r="F83" s="32">
        <f>SUM(F20:F82)</f>
        <v>20</v>
      </c>
      <c r="G83" s="52"/>
      <c r="N83" s="36"/>
      <c r="O83" s="36"/>
      <c r="P83" s="36"/>
    </row>
    <row r="84" ht="19.15" customHeight="1" spans="1:16">
      <c r="A84" s="14" t="s">
        <v>155</v>
      </c>
      <c r="B84" s="15"/>
      <c r="C84" s="15"/>
      <c r="D84" s="15"/>
      <c r="E84" s="31"/>
      <c r="F84" s="32">
        <f>F18+F83</f>
        <v>40</v>
      </c>
      <c r="G84" s="52"/>
      <c r="N84" s="36"/>
      <c r="O84" s="36"/>
      <c r="P84" s="36"/>
    </row>
    <row r="85" ht="19.9" customHeight="1" spans="1:16">
      <c r="A85" s="9" t="s">
        <v>156</v>
      </c>
      <c r="B85" s="39"/>
      <c r="C85" s="39"/>
      <c r="D85" s="39"/>
      <c r="E85" s="39"/>
      <c r="F85" s="39"/>
      <c r="G85" s="53"/>
      <c r="N85" s="36"/>
      <c r="O85" s="36"/>
      <c r="P85" s="36"/>
    </row>
    <row r="86" ht="45" customHeight="1" spans="1:16">
      <c r="A86" s="40">
        <v>4.1</v>
      </c>
      <c r="B86" s="41" t="s">
        <v>157</v>
      </c>
      <c r="C86" s="40" t="s">
        <v>158</v>
      </c>
      <c r="D86" s="40"/>
      <c r="E86" s="40"/>
      <c r="F86" s="40"/>
      <c r="G86" s="40"/>
      <c r="N86" s="36"/>
      <c r="O86" s="36"/>
      <c r="P86" s="36"/>
    </row>
    <row r="87" ht="88" customHeight="1" spans="1:16">
      <c r="A87" s="40">
        <v>4.2</v>
      </c>
      <c r="B87" s="41" t="s">
        <v>159</v>
      </c>
      <c r="C87" s="40" t="s">
        <v>160</v>
      </c>
      <c r="D87" s="40"/>
      <c r="E87" s="40"/>
      <c r="F87" s="40"/>
      <c r="G87" s="40"/>
      <c r="N87" s="36"/>
      <c r="O87" s="58"/>
      <c r="P87" s="36"/>
    </row>
    <row r="88" ht="28" customHeight="1" spans="1:16">
      <c r="A88" s="42">
        <v>4.3</v>
      </c>
      <c r="B88" s="41" t="s">
        <v>161</v>
      </c>
      <c r="C88" s="43" t="s">
        <v>162</v>
      </c>
      <c r="D88" s="44"/>
      <c r="E88" s="44"/>
      <c r="F88" s="44"/>
      <c r="G88" s="44"/>
      <c r="N88" s="36"/>
      <c r="O88" s="58"/>
      <c r="P88" s="36"/>
    </row>
    <row r="89" ht="39" customHeight="1" spans="1:16">
      <c r="A89" s="45"/>
      <c r="B89" s="46"/>
      <c r="C89" s="47" t="s">
        <v>163</v>
      </c>
      <c r="D89" s="47"/>
      <c r="E89" s="47"/>
      <c r="F89" s="47"/>
      <c r="G89" s="47"/>
      <c r="H89" s="54"/>
      <c r="N89" s="36"/>
      <c r="O89" s="58"/>
      <c r="P89" s="36"/>
    </row>
    <row r="90" ht="54" customHeight="1" spans="1:16">
      <c r="A90" s="40">
        <v>4.4</v>
      </c>
      <c r="B90" s="41" t="s">
        <v>164</v>
      </c>
      <c r="C90" s="47" t="s">
        <v>165</v>
      </c>
      <c r="D90" s="47"/>
      <c r="E90" s="47"/>
      <c r="F90" s="47"/>
      <c r="G90" s="47"/>
      <c r="H90" s="54"/>
      <c r="N90" s="36"/>
      <c r="O90" s="58"/>
      <c r="P90" s="36"/>
    </row>
    <row r="91" ht="45" customHeight="1" spans="1:16">
      <c r="A91" s="40">
        <v>4.5</v>
      </c>
      <c r="B91" s="41" t="s">
        <v>166</v>
      </c>
      <c r="C91" s="40" t="s">
        <v>167</v>
      </c>
      <c r="D91" s="40"/>
      <c r="E91" s="40"/>
      <c r="F91" s="40"/>
      <c r="G91" s="40"/>
      <c r="N91" s="36"/>
      <c r="O91" s="58"/>
      <c r="P91" s="36"/>
    </row>
    <row r="92" ht="47" customHeight="1" spans="1:16">
      <c r="A92" s="40">
        <v>4.6</v>
      </c>
      <c r="B92" s="41" t="s">
        <v>168</v>
      </c>
      <c r="C92" s="40" t="s">
        <v>169</v>
      </c>
      <c r="D92" s="40"/>
      <c r="E92" s="40"/>
      <c r="F92" s="40"/>
      <c r="G92" s="40"/>
      <c r="N92" s="36"/>
      <c r="O92" s="58"/>
      <c r="P92" s="36"/>
    </row>
    <row r="93" ht="114" customHeight="1" spans="1:16">
      <c r="A93" s="40">
        <v>4.7</v>
      </c>
      <c r="B93" s="41" t="s">
        <v>170</v>
      </c>
      <c r="C93" s="47" t="s">
        <v>171</v>
      </c>
      <c r="D93" s="47"/>
      <c r="E93" s="47"/>
      <c r="F93" s="47"/>
      <c r="G93" s="47"/>
      <c r="N93" s="36"/>
      <c r="O93" s="58"/>
      <c r="P93" s="36"/>
    </row>
    <row r="94" ht="19.9" customHeight="1" spans="1:16">
      <c r="A94" s="48" t="s">
        <v>172</v>
      </c>
      <c r="B94" s="49"/>
      <c r="C94" s="49"/>
      <c r="D94" s="49"/>
      <c r="E94" s="49"/>
      <c r="F94" s="49"/>
      <c r="G94" s="55"/>
      <c r="N94" s="36"/>
      <c r="O94" s="36"/>
      <c r="P94" s="36"/>
    </row>
    <row r="95" ht="61" customHeight="1" spans="1:16">
      <c r="A95" s="50">
        <v>1</v>
      </c>
      <c r="B95" s="51" t="s">
        <v>173</v>
      </c>
      <c r="C95" s="47" t="s">
        <v>174</v>
      </c>
      <c r="D95" s="47"/>
      <c r="E95" s="47"/>
      <c r="F95" s="47"/>
      <c r="G95" s="47"/>
      <c r="H95" s="56"/>
      <c r="N95" s="36"/>
      <c r="O95" s="36"/>
      <c r="P95" s="36"/>
    </row>
    <row r="96" ht="61" customHeight="1" spans="1:16">
      <c r="A96" s="50">
        <v>2</v>
      </c>
      <c r="B96" s="51" t="s">
        <v>175</v>
      </c>
      <c r="C96" s="50" t="s">
        <v>176</v>
      </c>
      <c r="D96" s="50"/>
      <c r="E96" s="50"/>
      <c r="F96" s="50"/>
      <c r="G96" s="50"/>
      <c r="N96" s="36"/>
      <c r="O96" s="36"/>
      <c r="P96" s="36"/>
    </row>
    <row r="97" ht="225" customHeight="1" spans="1:16">
      <c r="A97" s="50">
        <v>3</v>
      </c>
      <c r="B97" s="51" t="s">
        <v>177</v>
      </c>
      <c r="C97" s="47" t="s">
        <v>178</v>
      </c>
      <c r="D97" s="47"/>
      <c r="E97" s="47"/>
      <c r="F97" s="47"/>
      <c r="G97" s="47"/>
      <c r="H97" s="57"/>
      <c r="N97" s="36"/>
      <c r="O97" s="36"/>
      <c r="P97" s="36"/>
    </row>
    <row r="98" ht="72" customHeight="1" spans="1:16">
      <c r="A98" s="50">
        <v>4</v>
      </c>
      <c r="B98" s="51" t="s">
        <v>179</v>
      </c>
      <c r="C98" s="47" t="s">
        <v>180</v>
      </c>
      <c r="D98" s="47"/>
      <c r="E98" s="47"/>
      <c r="F98" s="47"/>
      <c r="G98" s="47"/>
      <c r="H98" s="57"/>
      <c r="N98" s="36"/>
      <c r="O98" s="36"/>
      <c r="P98" s="36"/>
    </row>
  </sheetData>
  <mergeCells count="106">
    <mergeCell ref="A1:G1"/>
    <mergeCell ref="A2:G2"/>
    <mergeCell ref="A3:G3"/>
    <mergeCell ref="A4:G4"/>
    <mergeCell ref="A5:G5"/>
    <mergeCell ref="A6:E6"/>
    <mergeCell ref="A7:G7"/>
    <mergeCell ref="B8:G8"/>
    <mergeCell ref="A9:G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19:G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A84:E84"/>
    <mergeCell ref="A85:G85"/>
    <mergeCell ref="C86:G86"/>
    <mergeCell ref="C87:G87"/>
    <mergeCell ref="C88:G88"/>
    <mergeCell ref="C89:G89"/>
    <mergeCell ref="C90:G90"/>
    <mergeCell ref="C91:G91"/>
    <mergeCell ref="C92:G92"/>
    <mergeCell ref="C93:G93"/>
    <mergeCell ref="A94:G94"/>
    <mergeCell ref="C95:G95"/>
    <mergeCell ref="C96:G96"/>
    <mergeCell ref="C97:G97"/>
    <mergeCell ref="C98:G98"/>
    <mergeCell ref="A88:A89"/>
    <mergeCell ref="B20:B30"/>
    <mergeCell ref="B31:B37"/>
    <mergeCell ref="B38:B45"/>
    <mergeCell ref="B46:B47"/>
    <mergeCell ref="B48:B82"/>
    <mergeCell ref="B88:B89"/>
    <mergeCell ref="H89:H90"/>
  </mergeCells>
  <pageMargins left="0.7" right="0.7" top="0.75" bottom="0.75" header="0.3" footer="0.3"/>
  <pageSetup paperSize="9" scale="75" fitToHeight="0" orientation="portrait" horizontalDpi="200" verticalDpi="3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>
                  <from>
                    <xdr:col>2</xdr:col>
                    <xdr:colOff>581025</xdr:colOff>
                    <xdr:row>4</xdr:row>
                    <xdr:rowOff>47625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3</xdr:col>
                    <xdr:colOff>438150</xdr:colOff>
                    <xdr:row>4</xdr:row>
                    <xdr:rowOff>38100</xdr:rowOff>
                  </from>
                  <to>
                    <xdr:col>4</xdr:col>
                    <xdr:colOff>85725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>
                  <from>
                    <xdr:col>4</xdr:col>
                    <xdr:colOff>361950</xdr:colOff>
                    <xdr:row>4</xdr:row>
                    <xdr:rowOff>38100</xdr:rowOff>
                  </from>
                  <to>
                    <xdr:col>4</xdr:col>
                    <xdr:colOff>1038225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2006-09-15T03:21:00Z</dcterms:created>
  <dcterms:modified xsi:type="dcterms:W3CDTF">2025-06-19T10:28:59Z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22FDFB717E437D4B2ED04F68EB19E3F5_43</vt:lpwstr>
  </property>
</Properties>
</file>