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392"/>
  </bookViews>
  <sheets>
    <sheet name="3D腹腔镜" sheetId="1" r:id="rId1"/>
    <sheet name="输液泵注射泵" sheetId="3" r:id="rId2"/>
    <sheet name="血液净化仪" sheetId="2" r:id="rId3"/>
  </sheets>
  <definedNames>
    <definedName name="_GoBack" localSheetId="0">'3D腹腔镜'!$A$71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<sst xmlns="http://schemas.openxmlformats.org/spreadsheetml/2006/main" count="361" uniqueCount="195">
  <si>
    <t>上海交通大学医学院附属瑞金医院3D腹腔镜采购需求</t>
  </si>
  <si>
    <t>设备名称：3D腹腔镜</t>
  </si>
  <si>
    <t xml:space="preserve">采购编号：0025-W00008986          预算总价：6000000元    </t>
  </si>
  <si>
    <t>采购数量： 3套</t>
  </si>
  <si>
    <t>所属医疗设备类别：□第一类     ■第二类     ■第三类</t>
  </si>
  <si>
    <t>面向企业分类： ■ 面向大、中、小、微的各类供应商采购</t>
  </si>
  <si>
    <t xml:space="preserve">              □  专门面向中小企业采购</t>
  </si>
  <si>
    <t xml:space="preserve">              □  专门面向小微企业采购</t>
  </si>
  <si>
    <t>是否可以采购进口产品：□是    ■否</t>
  </si>
  <si>
    <r>
      <rPr>
        <b/>
        <sz val="12"/>
        <color rgb="FF000000"/>
        <rFont val="宋体"/>
        <charset val="134"/>
        <scheme val="minor"/>
      </rPr>
      <t>（</t>
    </r>
    <r>
      <rPr>
        <b/>
        <sz val="12"/>
        <color theme="1"/>
        <rFont val="宋体"/>
        <charset val="134"/>
        <scheme val="minor"/>
      </rPr>
      <t>设备名称）</t>
    </r>
    <r>
      <rPr>
        <b/>
        <sz val="12"/>
        <color rgb="FF000000"/>
        <rFont val="宋体"/>
        <charset val="134"/>
        <scheme val="minor"/>
      </rPr>
      <t>需求内容及描述</t>
    </r>
  </si>
  <si>
    <t>评分分值</t>
  </si>
  <si>
    <t>是否要提供技术支持资料（是/否）</t>
  </si>
  <si>
    <t>一、主要功能与目标</t>
  </si>
  <si>
    <t>用于普外科、胸外科、泌尿外科等多科室的微创手术治疗，在术中提供实时三维成像画面。</t>
  </si>
  <si>
    <t>二、主要技术参数</t>
  </si>
  <si>
    <t>主机可处理3D和2D画面信号，双路分辨率均需达到1920*1080，逐行扫描</t>
  </si>
  <si>
    <t>是</t>
  </si>
  <si>
    <t>主机模块化设计，可同时连接大于3种功能的模块，可搭载硬镜模块，软镜模块，包含同品牌电子软镜：电子输尿管镜、电子膀胱镜、电子鼻咽喉镜等</t>
  </si>
  <si>
    <t>主机可兼容同品牌3D外视镜和4mm3D电子鼻窦镜</t>
  </si>
  <si>
    <t>主机可实现单平台双镜联合，两幅不同腔镜图像在同一显示器分屏显示</t>
  </si>
  <si>
    <t>主机可同时处理两路图像信号，进行标准画面与增强画面进行同屏对比显示</t>
  </si>
  <si>
    <t>主要技术参数小计分值</t>
  </si>
  <si>
    <t>三、一般技术参数</t>
  </si>
  <si>
    <t>3.1.1</t>
  </si>
  <si>
    <t>影像主机</t>
  </si>
  <si>
    <t>集成图文工作站功能，可术中记录1920x1080全高清录像及1920x1080高清图片</t>
  </si>
  <si>
    <t>3.1.2</t>
  </si>
  <si>
    <t>≥4个USB接口，可连接外接存储设备（U盘和移动硬盘），控制设备（键盘、鼠标、脚踏）</t>
  </si>
  <si>
    <t>3.1.3</t>
  </si>
  <si>
    <t>≥5种影像增强功能，可根据手术需要，动态调节画面亮度，暗处增亮并降低反光；可实现图像色彩增益</t>
  </si>
  <si>
    <t>3.1.4</t>
  </si>
  <si>
    <t>≥2种腔镜光谱分析处理模式，可提高对血管及组织的辨识度</t>
  </si>
  <si>
    <t>3.1.5</t>
  </si>
  <si>
    <t>3D术野画面≥5级亮度可调，术野画面≥5级电子变焦功能</t>
  </si>
  <si>
    <t>3.1.6</t>
  </si>
  <si>
    <t>3D术野画面可实现上下、左右及180°翻转功能</t>
  </si>
  <si>
    <t>3.1.7</t>
  </si>
  <si>
    <t>可实现3D和2D图像之间的一键切换</t>
  </si>
  <si>
    <t>3.1.8</t>
  </si>
  <si>
    <t>3D信号输出端口至少包含：3G-SDI数字端口≥1个，DVI-D数字端口≥2个</t>
  </si>
  <si>
    <t>3.1.9</t>
  </si>
  <si>
    <t>电气安全：医用设备电气安全≥CF级别I类防护，可应用于心脏设备</t>
  </si>
  <si>
    <t>3.2.1</t>
  </si>
  <si>
    <t>摄像头</t>
  </si>
  <si>
    <t>摄像头采集像素≥1920x1080，≥3个采集晶片</t>
  </si>
  <si>
    <t>3.2.2</t>
  </si>
  <si>
    <t>≥2倍光学变焦，变焦距离范围不小于15-31mm</t>
  </si>
  <si>
    <t>3.2.3</t>
  </si>
  <si>
    <t>摄像头≥3个按键，可设置≥4种快捷键，可预设功能至少包括术野录像、拍照、打印、调节白平衡、亮度、增益、色彩</t>
  </si>
  <si>
    <t>3.2.4</t>
  </si>
  <si>
    <t>电气安全：医用设备电气安全≥CF-1类，可应用于心脏设备</t>
  </si>
  <si>
    <t>3.3.1</t>
  </si>
  <si>
    <t>医用冷光源</t>
  </si>
  <si>
    <t>色温≥6500K</t>
  </si>
  <si>
    <t>3.3.2</t>
  </si>
  <si>
    <t>LED灯泡，寿命≥30000小时</t>
  </si>
  <si>
    <t>3.3.3</t>
  </si>
  <si>
    <t>输出总通光量≥1400流明</t>
  </si>
  <si>
    <t>3.3.4</t>
  </si>
  <si>
    <t>电气安全：I类除颤CF型，保证可用于直接接触心脏的手术需要</t>
  </si>
  <si>
    <t>3.4.1</t>
  </si>
  <si>
    <t>医用监视器</t>
  </si>
  <si>
    <t>≥31寸医用级全高清监视器，能提供高分辨率的3D与2D图像</t>
  </si>
  <si>
    <t>3.4.2</t>
  </si>
  <si>
    <t>分辨率≥1920x1080，宽高比16：9</t>
  </si>
  <si>
    <t>3.4.3</t>
  </si>
  <si>
    <t>支持多种3D图像输入格式，包括逐行、上下、左右格式</t>
  </si>
  <si>
    <t>3.5.1</t>
  </si>
  <si>
    <t>白光镜头</t>
  </si>
  <si>
    <t>视向角≥30°</t>
  </si>
  <si>
    <t>3.5.2</t>
  </si>
  <si>
    <t>工作长度≥310mm</t>
  </si>
  <si>
    <t>3.5.3</t>
  </si>
  <si>
    <t>镜体外径≤10mm</t>
  </si>
  <si>
    <t>3.5.4</t>
  </si>
  <si>
    <t>可高温高压消毒</t>
  </si>
  <si>
    <t>3.6.1</t>
  </si>
  <si>
    <t>纤维导光束</t>
  </si>
  <si>
    <t>长度≥250cm</t>
  </si>
  <si>
    <t>3.6.2</t>
  </si>
  <si>
    <t>直径≤4.8mm</t>
  </si>
  <si>
    <t>3.7.1</t>
  </si>
  <si>
    <t>气腹机</t>
  </si>
  <si>
    <t>气腹机最大流量≥50L/min</t>
  </si>
  <si>
    <t>3.7.2</t>
  </si>
  <si>
    <t>气腹机配置≥10英寸液晶触摸屏，内含操作系统，可播放安装及使用视频</t>
  </si>
  <si>
    <t>3.7.3</t>
  </si>
  <si>
    <t>可与加热气腹管联合使用，对输出气体进行加热</t>
  </si>
  <si>
    <t>3.7.4</t>
  </si>
  <si>
    <t>至少包含成人模式、儿童模式和气腹针模式</t>
  </si>
  <si>
    <t xml:space="preserve">         一般技术参数小计分值</t>
  </si>
  <si>
    <t>技术参数总计分值</t>
  </si>
  <si>
    <t>四、伴随服务要求</t>
  </si>
  <si>
    <t>产品配置要求</t>
  </si>
  <si>
    <t>影像主机*3台、摄像头*3个、医用冷光源*3台、医用监视器*3台、白光镜头*3根、纤维导光束18根、气腹机*3台、台车*3台</t>
  </si>
  <si>
    <t>随机工具、产品的升级要求</t>
  </si>
  <si>
    <t>无特殊工具，提供版本内产品软件的免费升级服务</t>
  </si>
  <si>
    <t>安装</t>
  </si>
  <si>
    <r>
      <rPr>
        <sz val="12"/>
        <color rgb="FF000000"/>
        <rFont val="宋体"/>
        <charset val="134"/>
      </rPr>
      <t>■</t>
    </r>
    <r>
      <rPr>
        <sz val="12"/>
        <color rgb="FF000000"/>
        <rFont val="宋体"/>
        <charset val="134"/>
        <scheme val="minor"/>
      </rPr>
      <t>需要     □不需要</t>
    </r>
  </si>
  <si>
    <t>货物送达用户指定地点后，卖方应在7天内派工程技术人员到达现场，在买方技术人员在场的情况下开箱清点货物，组织安装、调试，并承担因此发生的一切费用。</t>
  </si>
  <si>
    <t>调试</t>
  </si>
  <si>
    <t>提供技术援助</t>
  </si>
  <si>
    <t>提供免费技术服务热线</t>
  </si>
  <si>
    <t>培训</t>
  </si>
  <si>
    <t>免费对招标人的操作，维修人员进行一定时期的正规的整套设备操作、维护保养、检测等内容的技术培训，保证使用人员操作设备的各种功能。</t>
  </si>
  <si>
    <t>验收方案</t>
  </si>
  <si>
    <t>设备安装后，设备的各项硬件、软件性能和监测指标均需要达到采购文件的要求，医院按照招标参数要求核对验收。</t>
  </si>
  <si>
    <t>五、售后服务要求</t>
  </si>
  <si>
    <t>售后服务响应时间</t>
  </si>
  <si>
    <t>报修响应时间≤2小时，
保修期内免费更换零配件和免人工费。</t>
  </si>
  <si>
    <t>服务内容与计划</t>
  </si>
  <si>
    <t>提供所投产品版本内终身免费软件升级、提供详细配置清单、具有固定的售后服务机构等</t>
  </si>
  <si>
    <t>维保内容与价格</t>
  </si>
  <si>
    <t>1、自验收合格正常使用日起，提供整机免费质保期为36个月(由原厂提供售后服务承诺)
2、质保期外有偿维保方案/合同应符合以下要求，并要求由制造商出具承诺书：（1）年度保修合同价（全保）≤设备购置金额的5%，并报价。（2）未签署保修合同的维修服务仅收取零件费，不收取维修、差旅费等其他费用。（3)承诺上述报价终身有效，并保证投标产品停产后5年以上的配件供应期, 提供承诺书。（4）保修期内提供年度维护保养次数≥4次</t>
  </si>
  <si>
    <t>备品备件供货与价格</t>
  </si>
  <si>
    <t>列出本项目中涉及设备单次维修配件清单及价格，若未提供或者提供不全，则默认为免费维修</t>
  </si>
  <si>
    <t>上海交通大学医学院附属瑞金医院输液泵注射泵采购需求</t>
  </si>
  <si>
    <t>设备名称：输液泵注射泵</t>
  </si>
  <si>
    <t xml:space="preserve">采购编号：0025-W00008972、0025-W00009016          预算总价：2470000元（输液泵1300000元、双通道注射泵1170000元）    </t>
  </si>
  <si>
    <t xml:space="preserve">采购数量：输液泵（核心产品）260套、双通道注射泵260套 </t>
  </si>
  <si>
    <t>所属医疗设备类别：□第一类     ■第二类     □第三类</t>
  </si>
  <si>
    <t>适用于临床上给患者进行液体、药液等液体量少、浓度高但又需精确控制的连续微量注射，保证恒定的输液速度和精确的给药量</t>
  </si>
  <si>
    <t>两通路输液泵和双通道注射泵整体技术要求</t>
  </si>
  <si>
    <t>2.1.1</t>
  </si>
  <si>
    <t>7种界面背景颜色实时可调，同种颜色可覆盖全屏（提供产品界面证明图片）</t>
  </si>
  <si>
    <t>2.1.2</t>
  </si>
  <si>
    <t>具备WiFi模块，支持连接输液中央监护系统，创建监护病区≥10个，每个病区可创建房间数及可显示床位数≥50个（提供注册证附页产品技术要求文件证明）</t>
  </si>
  <si>
    <t>2.1.3</t>
  </si>
  <si>
    <r>
      <rPr>
        <sz val="12"/>
        <rFont val="宋体"/>
        <charset val="134"/>
        <scheme val="minor"/>
      </rPr>
      <t>音量10%-100%，</t>
    </r>
    <r>
      <rPr>
        <sz val="12"/>
        <color rgb="FF000000"/>
        <rFont val="宋体"/>
        <charset val="134"/>
        <scheme val="minor"/>
      </rPr>
      <t>可调等级≥10级（提供产品说明书证明文件及产品实物界面图片）</t>
    </r>
  </si>
  <si>
    <t>两通路输液泵</t>
  </si>
  <si>
    <t>2.2.1</t>
  </si>
  <si>
    <t>泵门和止液夹：输液泵具备电动安全泵门和电动止液夹，保证输液精度稳定（提供注册证附页产品技术要求文件证明）</t>
  </si>
  <si>
    <t>2.2.2</t>
  </si>
  <si>
    <t>气泡可调等级≥7级：气泡等级至少包含:25，50，100，200，300，500，800(ul)，气泡报警精度:士15ul 或士20%，取大者。（提供注册证附页产品技术要求文件证明）</t>
  </si>
  <si>
    <t>2.2.3</t>
  </si>
  <si>
    <t>运行时按HOME键能将主要字体放大，放大等级≥三级 （提供注册证附页产品技术要求文件证明）</t>
  </si>
  <si>
    <t>双通道注射泵</t>
  </si>
  <si>
    <t>2.3.1</t>
  </si>
  <si>
    <t>注射精度 ：≤±2%，机械精度：≤±0.5%（提供注册证附页产品技术要求文件证明）</t>
  </si>
  <si>
    <t>2.3.2</t>
  </si>
  <si>
    <t>快进模式：至少具备手动快进、自动快进、快速定量快进（提供注册证附页产品技术要求文件证明）</t>
  </si>
  <si>
    <t>电动止液夹具备打开泵门后阻止液体的流动，避免输液回流（提供注册证附页产品技术要求文件证明）</t>
  </si>
  <si>
    <t>输液精度：≤±5%，输液速度范围：≥0.1-1200.0ml/h，预置量设定范围：≥0.10～9999ml（提供注册证附页产品技术要求文件证明）</t>
  </si>
  <si>
    <t>阻塞级别≥11 级可选择，阻塞压强范围≥230-970mmHg（提供注册证附页产品技术要求文件证明）</t>
  </si>
  <si>
    <t>触摸屏操作，中文界面显示（提供证明文件）</t>
  </si>
  <si>
    <t>输液泵重量≤1.4kg（含电池）</t>
  </si>
  <si>
    <t>报警：输注即将完成、输注完成、输注阻塞、电池电量低、电池耗竭、无电池、无外部电源、泵门打开、管路有气泡、无滴数传感器、无滴液、滴数异常、遗忘操作、待机结束、阻塞预警（提供注册证附页产品技术要求文件证明）</t>
  </si>
  <si>
    <t>内置锂电池：电池完全充电情况以 25ml/h速度输液时，使用时间≥5小时（提供注册证附页产品技术要求文件证明）</t>
  </si>
  <si>
    <t>快进模式：至少包含手动快进、自动快进、快速定量快进（提供注册证附页产品技术要求文件证明）</t>
  </si>
  <si>
    <t>防护等级： ≥IP34（提供注册证附页产品技术要求文件证明）</t>
  </si>
  <si>
    <t>注射模式≥8种可选，包含速度模式、时间模式、体重模式、微量模式、梯度模式、首剂量模式、序列模式、TIVA模式（提供注册证附页产品技术要求文件证明）</t>
  </si>
  <si>
    <t>满足EN1789标准，保证转运过程中的输注稳定性，支持救护车上使用（提供证明材料）</t>
  </si>
  <si>
    <t>触摸屏操作，屏幕尺寸≥3.5英寸（提供证明文件）</t>
  </si>
  <si>
    <t>3.2.5</t>
  </si>
  <si>
    <t>报警：输注即将完成、输注完成、注射器排空、注射器即将排空、输注阻塞、压力值过大、电池电量低、电池耗竭、无电池、无外部电源、注射器无法识别、注射器安装错误、待机结束、无法启动注射、遗忘操作、管路脱落（提供注册证附页产品技术要求文件证明）</t>
  </si>
  <si>
    <t>3.2.6</t>
  </si>
  <si>
    <t>使用年限：≥10年（提供产品说明书文件证明）</t>
  </si>
  <si>
    <t>3.2.7</t>
  </si>
  <si>
    <t>注射时，按动按键可切换输注界面格式，放大显示输注速度（提供产品说明书证明文件及产品实物界面图片）</t>
  </si>
  <si>
    <t>两通路输液泵：260套（输液泵520台）
双通道注射泵：主机*260台</t>
  </si>
  <si>
    <t>1、自验收合格正常使用日起，提供整机免费质保期为60个月(由原厂提供售后服务承诺)
2、质保期外有偿维保方案/合同应符合以下要求，并要求由制造商出具承诺书：（1）年度保修合同价（全保）≤设备购置金额的5%，并报价。（2）未签署保修合同的维修服务仅收取零件费，不收取维修、差旅费等其他费用。（3)承诺上述报价终身有效，并保证投标产品停产后5年以上的配件供应期, 提供承诺书。（4）保修期内提供年度维护保养次数≥4次</t>
  </si>
  <si>
    <t>上海交通大学医学院附属瑞金医院血液净化仪设备采购需求</t>
  </si>
  <si>
    <t xml:space="preserve">设备名称：血液净化仪 </t>
  </si>
  <si>
    <t xml:space="preserve">采购编号：0025-W00008904          预算总价： 1270000元   </t>
  </si>
  <si>
    <t>采购数量： 5套</t>
  </si>
  <si>
    <t>所属医疗设备类别：□第一类     □第二类     ■第三类</t>
  </si>
  <si>
    <r>
      <rPr>
        <b/>
        <sz val="12"/>
        <color rgb="FF000000"/>
        <rFont val="宋体"/>
        <charset val="134"/>
      </rPr>
      <t>（</t>
    </r>
    <r>
      <rPr>
        <b/>
        <sz val="12"/>
        <color theme="1"/>
        <rFont val="宋体"/>
        <charset val="134"/>
      </rPr>
      <t>设备名称）</t>
    </r>
    <r>
      <rPr>
        <b/>
        <sz val="12"/>
        <color rgb="FF000000"/>
        <rFont val="宋体"/>
        <charset val="134"/>
      </rPr>
      <t>需求内容及描述</t>
    </r>
  </si>
  <si>
    <t>CRRT的适应症包括肾脏疾病、心力衰竭、暴发性心肌炎等危重病症，通过连续、缓慢、等渗地平衡体内钠和水，将炎性递质从血液中清除，有效改善组织水肿，维持内环境稳定，提供足够液体量</t>
  </si>
  <si>
    <t>具备枸橼酸一体化抗凝模式，进行前稀释、后稀释、前后同时稀释治疗</t>
  </si>
  <si>
    <t>设备洁净区（透析液称、置换液称）和污染区（废液称）上下分离，无交叉感染。</t>
  </si>
  <si>
    <t>配置不少于6个驱动泵，且和主机一体化结构，不需额外增加配件。包括但不限于：血泵、置换液泵、透析液泵、滤过液泵、枸橼酸泵、钙泵、肝素泵等</t>
  </si>
  <si>
    <t>耗材要求：管路和滤器可拆分，可以自由选择滤器。并且可自动安装及撤除管路。</t>
  </si>
  <si>
    <t>具备内置独立的加热系统，可分别加热置换液和透析液，加温范围：35～39℃，可调</t>
  </si>
  <si>
    <t>配置不小于12英寸可旋转彩色液晶触摸显示屏</t>
  </si>
  <si>
    <t>压力监测</t>
  </si>
  <si>
    <t>静脉压监测范围：-100～+500mmHg</t>
  </si>
  <si>
    <t>动脉压监测范围：-300～+300mmHg</t>
  </si>
  <si>
    <t>滤器前压监测范围：-50～+750mmHg</t>
  </si>
  <si>
    <t>跨膜压检测范围：-300～+500mmHg</t>
  </si>
  <si>
    <t>可提供全面治疗方案</t>
  </si>
  <si>
    <t>连续性静—静脉血滤（CVVH）</t>
  </si>
  <si>
    <t>连续性静—静脉血透（CVVHD）</t>
  </si>
  <si>
    <t>连续性静—静脉血液透析滤过（CVVHDF）</t>
  </si>
  <si>
    <t>连续性静—静脉血液透析滤过 前稀释（Pre-CVVHDF）</t>
  </si>
  <si>
    <t>连续性静—静脉血液透析滤过 后稀释（Post-CVVHDF）</t>
  </si>
  <si>
    <t>连续性静—静脉血滤 前后同时稀释（Pre-post CVVH）</t>
  </si>
  <si>
    <t>具备枸橼酸抗凝和同步补钙治疗模式（CICA-CVVHD/CVVHDF）</t>
  </si>
  <si>
    <t>血浆置换模式，可开展人工肝治疗（TPE）</t>
  </si>
  <si>
    <t>安全及报警系统</t>
  </si>
  <si>
    <t>具备动脉压报警、静脉压报警、滤过压报警</t>
  </si>
  <si>
    <t>空气监测：超声波监测</t>
  </si>
  <si>
    <t>漏血监测：光学监测</t>
  </si>
  <si>
    <t>机器操作</t>
  </si>
  <si>
    <t>自动预充管路，并在显示屏上清晰的显示出管路的流程路径、注解，并以不同颜色区分标识,有智能软件，可在线辅助操作、分析报警原因并提供解决故障的方案,</t>
  </si>
  <si>
    <t>单套配置：显示屏*1、蠕动泵*4、肝素泵*1、枸橼酸-钙泵*2、动脉压监测*1、静脉压监测*1、跨膜压监测*1、滤器前压监测*1、超滤监测*1、空气检测器*1、静脉管路夹*1、漏血检测器*1、呼叫器外部接口*1、液体平衡称重系统*4、加热系统*2、蓄电池*1、输液杆*2、枸橼酸及钙液滴计数器*2、滤器夹*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</si>
</sst>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2"/>
      <color rgb="FF000000"/>
      <name val="仿宋_GB2312"/>
      <charset val="134"/>
    </font>
    <font>
      <sz val="12"/>
      <color rgb="FF000000"/>
      <name val="仿宋_GB2312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6" borderId="16" applyNumberFormat="0" applyAlignment="0" applyProtection="0">
      <alignment vertical="center"/>
    </xf>
    <xf numFmtId="0" fontId="20" fillId="7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4" fillId="0" borderId="1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4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6" fillId="0" borderId="0" xfId="0" applyFont="1" applyFill="1" applyAlignment="1">
      <alignment horizontal="justify" vertical="top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8" fillId="0" borderId="1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6" fillId="0" borderId="0" xfId="0" applyFont="1" applyAlignment="1">
      <alignment horizontal="justify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6"/>
  <sheetViews>
    <sheetView tabSelected="1" workbookViewId="0">
      <selection activeCell="A1" sqref="A1:H1"/>
    </sheetView>
  </sheetViews>
  <sheetFormatPr defaultColWidth="9" defaultRowHeight="13.8"/>
  <cols>
    <col min="1" max="1" width="8.37037037037037" style="50" customWidth="1"/>
    <col min="2" max="2" width="12" style="50" customWidth="1"/>
    <col min="3" max="5" width="13.4537037037037" style="50" customWidth="1"/>
    <col min="6" max="6" width="61.4537037037037" style="50" customWidth="1"/>
    <col min="7" max="7" width="13.4537037037037" style="50" customWidth="1"/>
    <col min="8" max="8" width="26.2685185185185" style="50" customWidth="1"/>
    <col min="9" max="9" width="34.7222222222222" customWidth="1"/>
    <col min="10" max="10" width="17" customWidth="1"/>
  </cols>
  <sheetData>
    <row r="1" ht="27.65" customHeight="1" spans="1:8">
      <c r="A1" s="51" t="s">
        <v>0</v>
      </c>
      <c r="B1" s="51"/>
      <c r="C1" s="51"/>
      <c r="D1" s="51"/>
      <c r="E1" s="51"/>
      <c r="F1" s="51"/>
      <c r="G1" s="51"/>
      <c r="H1" s="51"/>
    </row>
    <row r="2" ht="24" customHeight="1" spans="1:8">
      <c r="A2" s="52" t="s">
        <v>1</v>
      </c>
      <c r="B2" s="52"/>
      <c r="C2" s="52"/>
      <c r="D2" s="52"/>
      <c r="E2" s="52"/>
      <c r="F2" s="52"/>
      <c r="G2" s="52"/>
      <c r="H2" s="52"/>
    </row>
    <row r="3" ht="24" customHeight="1" spans="1:8">
      <c r="A3" s="52" t="s">
        <v>2</v>
      </c>
      <c r="B3" s="52"/>
      <c r="C3" s="52"/>
      <c r="D3" s="52"/>
      <c r="E3" s="52"/>
      <c r="F3" s="52"/>
      <c r="G3" s="52"/>
      <c r="H3" s="52"/>
    </row>
    <row r="4" ht="24" customHeight="1" spans="1:8">
      <c r="A4" s="52" t="s">
        <v>3</v>
      </c>
      <c r="B4" s="52"/>
      <c r="C4" s="52"/>
      <c r="D4" s="52"/>
      <c r="E4" s="52"/>
      <c r="F4" s="52"/>
      <c r="G4" s="52"/>
      <c r="H4" s="52"/>
    </row>
    <row r="5" ht="24" customHeight="1" spans="1:8">
      <c r="A5" s="52" t="s">
        <v>4</v>
      </c>
      <c r="B5" s="52"/>
      <c r="C5" s="52"/>
      <c r="D5" s="52"/>
      <c r="E5" s="52"/>
      <c r="F5" s="52"/>
      <c r="G5" s="52"/>
      <c r="H5" s="52"/>
    </row>
    <row r="6" ht="24" customHeight="1" spans="1:8">
      <c r="A6" s="52" t="s">
        <v>5</v>
      </c>
      <c r="B6" s="52"/>
      <c r="C6" s="52"/>
      <c r="D6" s="52"/>
      <c r="E6" s="52"/>
      <c r="F6" s="52"/>
      <c r="G6" s="52"/>
      <c r="H6" s="52"/>
    </row>
    <row r="7" ht="24" customHeight="1" spans="1:8">
      <c r="A7" s="52" t="s">
        <v>6</v>
      </c>
      <c r="B7" s="52"/>
      <c r="C7" s="52"/>
      <c r="D7" s="52"/>
      <c r="E7" s="52"/>
      <c r="F7" s="52"/>
      <c r="G7" s="52"/>
      <c r="H7" s="52"/>
    </row>
    <row r="8" ht="24" customHeight="1" spans="1:8">
      <c r="A8" s="52" t="s">
        <v>7</v>
      </c>
      <c r="B8" s="52"/>
      <c r="C8" s="52"/>
      <c r="D8" s="52"/>
      <c r="E8" s="52"/>
      <c r="F8" s="52"/>
      <c r="G8" s="52"/>
      <c r="H8" s="52"/>
    </row>
    <row r="9" ht="24" customHeight="1" spans="1:8">
      <c r="A9" s="52" t="s">
        <v>8</v>
      </c>
      <c r="B9" s="52"/>
      <c r="C9" s="52"/>
      <c r="D9" s="52"/>
      <c r="E9" s="52"/>
      <c r="F9" s="52"/>
      <c r="G9" s="52"/>
      <c r="H9" s="52"/>
    </row>
    <row r="10" ht="46.15" customHeight="1" spans="1:8">
      <c r="A10" s="53" t="s">
        <v>9</v>
      </c>
      <c r="B10" s="54"/>
      <c r="C10" s="54"/>
      <c r="D10" s="54"/>
      <c r="E10" s="54"/>
      <c r="F10" s="74"/>
      <c r="G10" s="75" t="s">
        <v>10</v>
      </c>
      <c r="H10" s="75" t="s">
        <v>11</v>
      </c>
    </row>
    <row r="11" ht="19.9" customHeight="1" spans="1:8">
      <c r="A11" s="85" t="s">
        <v>12</v>
      </c>
      <c r="B11" s="86"/>
      <c r="C11" s="86"/>
      <c r="D11" s="86"/>
      <c r="E11" s="86"/>
      <c r="F11" s="86"/>
      <c r="G11" s="86"/>
      <c r="H11" s="98"/>
    </row>
    <row r="12" ht="60" customHeight="1" spans="1:8">
      <c r="A12" s="87">
        <v>1.1</v>
      </c>
      <c r="B12" s="28" t="s">
        <v>13</v>
      </c>
      <c r="C12" s="29"/>
      <c r="D12" s="29"/>
      <c r="E12" s="29"/>
      <c r="F12" s="29"/>
      <c r="G12" s="29"/>
      <c r="H12" s="47"/>
    </row>
    <row r="13" ht="19.9" customHeight="1" spans="1:9">
      <c r="A13" s="85" t="s">
        <v>14</v>
      </c>
      <c r="B13" s="86"/>
      <c r="C13" s="86"/>
      <c r="D13" s="86"/>
      <c r="E13" s="86"/>
      <c r="F13" s="86"/>
      <c r="G13" s="86"/>
      <c r="H13" s="98"/>
      <c r="I13" s="100"/>
    </row>
    <row r="14" ht="15" customHeight="1" spans="1:9">
      <c r="A14" s="28">
        <v>2.1</v>
      </c>
      <c r="B14" s="28" t="s">
        <v>15</v>
      </c>
      <c r="C14" s="29"/>
      <c r="D14" s="29"/>
      <c r="E14" s="29"/>
      <c r="F14" s="47"/>
      <c r="G14" s="78">
        <v>2</v>
      </c>
      <c r="H14" s="78" t="s">
        <v>16</v>
      </c>
      <c r="I14" s="100"/>
    </row>
    <row r="15" ht="35.5" customHeight="1" spans="1:8">
      <c r="A15" s="28">
        <v>2.2</v>
      </c>
      <c r="B15" s="28" t="s">
        <v>17</v>
      </c>
      <c r="C15" s="29"/>
      <c r="D15" s="29"/>
      <c r="E15" s="29"/>
      <c r="F15" s="47"/>
      <c r="G15" s="78">
        <v>2</v>
      </c>
      <c r="H15" s="78" t="s">
        <v>16</v>
      </c>
    </row>
    <row r="16" ht="15" customHeight="1" spans="1:9">
      <c r="A16" s="28">
        <v>2.3</v>
      </c>
      <c r="B16" s="28" t="s">
        <v>18</v>
      </c>
      <c r="C16" s="29"/>
      <c r="D16" s="29"/>
      <c r="E16" s="29"/>
      <c r="F16" s="47"/>
      <c r="G16" s="78">
        <v>2</v>
      </c>
      <c r="H16" s="78" t="s">
        <v>16</v>
      </c>
      <c r="I16" s="100"/>
    </row>
    <row r="17" ht="15" customHeight="1" spans="1:9">
      <c r="A17" s="28">
        <v>2.4</v>
      </c>
      <c r="B17" s="28" t="s">
        <v>19</v>
      </c>
      <c r="C17" s="29"/>
      <c r="D17" s="29"/>
      <c r="E17" s="29"/>
      <c r="F17" s="47"/>
      <c r="G17" s="78">
        <v>2</v>
      </c>
      <c r="H17" s="78" t="s">
        <v>16</v>
      </c>
      <c r="I17" s="100"/>
    </row>
    <row r="18" ht="15" customHeight="1" spans="1:9">
      <c r="A18" s="28">
        <v>2.5</v>
      </c>
      <c r="B18" s="28" t="s">
        <v>20</v>
      </c>
      <c r="C18" s="29"/>
      <c r="D18" s="29"/>
      <c r="E18" s="29"/>
      <c r="F18" s="47"/>
      <c r="G18" s="78">
        <v>2</v>
      </c>
      <c r="H18" s="78" t="s">
        <v>16</v>
      </c>
      <c r="I18" s="100"/>
    </row>
    <row r="19" ht="16.15" customHeight="1" spans="1:8">
      <c r="A19" s="61"/>
      <c r="B19" s="62" t="s">
        <v>21</v>
      </c>
      <c r="C19" s="63"/>
      <c r="D19" s="63"/>
      <c r="E19" s="63"/>
      <c r="F19" s="80"/>
      <c r="G19" s="75">
        <f>SUM(G14:G18)</f>
        <v>10</v>
      </c>
      <c r="H19" s="81"/>
    </row>
    <row r="20" ht="19.9" customHeight="1" spans="1:8">
      <c r="A20" s="85" t="s">
        <v>22</v>
      </c>
      <c r="B20" s="86"/>
      <c r="C20" s="86"/>
      <c r="D20" s="86"/>
      <c r="E20" s="86"/>
      <c r="F20" s="86"/>
      <c r="G20" s="86"/>
      <c r="H20" s="98"/>
    </row>
    <row r="21" ht="15" spans="1:8">
      <c r="A21" s="28" t="s">
        <v>23</v>
      </c>
      <c r="B21" s="88" t="s">
        <v>24</v>
      </c>
      <c r="C21" s="28" t="s">
        <v>25</v>
      </c>
      <c r="D21" s="29"/>
      <c r="E21" s="29"/>
      <c r="F21" s="47"/>
      <c r="G21" s="78">
        <v>1</v>
      </c>
      <c r="H21" s="78" t="s">
        <v>16</v>
      </c>
    </row>
    <row r="22" ht="15" spans="1:8">
      <c r="A22" s="28" t="s">
        <v>26</v>
      </c>
      <c r="B22" s="89"/>
      <c r="C22" s="28" t="s">
        <v>27</v>
      </c>
      <c r="D22" s="29"/>
      <c r="E22" s="29"/>
      <c r="F22" s="47"/>
      <c r="G22" s="78">
        <v>1</v>
      </c>
      <c r="H22" s="78" t="s">
        <v>16</v>
      </c>
    </row>
    <row r="23" ht="15" spans="1:8">
      <c r="A23" s="28" t="s">
        <v>28</v>
      </c>
      <c r="B23" s="89"/>
      <c r="C23" s="28" t="s">
        <v>29</v>
      </c>
      <c r="D23" s="29"/>
      <c r="E23" s="29"/>
      <c r="F23" s="47"/>
      <c r="G23" s="78">
        <v>1</v>
      </c>
      <c r="H23" s="78" t="s">
        <v>16</v>
      </c>
    </row>
    <row r="24" ht="15" spans="1:8">
      <c r="A24" s="28" t="s">
        <v>30</v>
      </c>
      <c r="B24" s="89"/>
      <c r="C24" s="28" t="s">
        <v>31</v>
      </c>
      <c r="D24" s="29"/>
      <c r="E24" s="29"/>
      <c r="F24" s="47"/>
      <c r="G24" s="78">
        <v>1</v>
      </c>
      <c r="H24" s="78" t="s">
        <v>16</v>
      </c>
    </row>
    <row r="25" ht="15" spans="1:9">
      <c r="A25" s="28" t="s">
        <v>32</v>
      </c>
      <c r="B25" s="89"/>
      <c r="C25" s="28" t="s">
        <v>33</v>
      </c>
      <c r="D25" s="29"/>
      <c r="E25" s="29"/>
      <c r="F25" s="47"/>
      <c r="G25" s="78">
        <v>1</v>
      </c>
      <c r="H25" s="78" t="s">
        <v>16</v>
      </c>
      <c r="I25" s="100"/>
    </row>
    <row r="26" ht="15" spans="1:8">
      <c r="A26" s="28" t="s">
        <v>34</v>
      </c>
      <c r="B26" s="89"/>
      <c r="C26" s="28" t="s">
        <v>35</v>
      </c>
      <c r="D26" s="29"/>
      <c r="E26" s="29"/>
      <c r="F26" s="47"/>
      <c r="G26" s="78">
        <v>1</v>
      </c>
      <c r="H26" s="78" t="s">
        <v>16</v>
      </c>
    </row>
    <row r="27" ht="15" spans="1:8">
      <c r="A27" s="28" t="s">
        <v>36</v>
      </c>
      <c r="B27" s="89"/>
      <c r="C27" s="28" t="s">
        <v>37</v>
      </c>
      <c r="D27" s="29"/>
      <c r="E27" s="29"/>
      <c r="F27" s="47"/>
      <c r="G27" s="78">
        <v>1</v>
      </c>
      <c r="H27" s="78" t="s">
        <v>16</v>
      </c>
    </row>
    <row r="28" ht="15" spans="1:8">
      <c r="A28" s="28" t="s">
        <v>38</v>
      </c>
      <c r="B28" s="89"/>
      <c r="C28" s="28" t="s">
        <v>39</v>
      </c>
      <c r="D28" s="29"/>
      <c r="E28" s="29"/>
      <c r="F28" s="47"/>
      <c r="G28" s="78">
        <v>1</v>
      </c>
      <c r="H28" s="78" t="s">
        <v>16</v>
      </c>
    </row>
    <row r="29" ht="15" spans="1:8">
      <c r="A29" s="28" t="s">
        <v>40</v>
      </c>
      <c r="B29" s="90"/>
      <c r="C29" s="28" t="s">
        <v>41</v>
      </c>
      <c r="D29" s="29"/>
      <c r="E29" s="29"/>
      <c r="F29" s="47"/>
      <c r="G29" s="78">
        <v>1</v>
      </c>
      <c r="H29" s="78" t="s">
        <v>16</v>
      </c>
    </row>
    <row r="30" ht="15" spans="1:8">
      <c r="A30" s="28" t="s">
        <v>42</v>
      </c>
      <c r="B30" s="88" t="s">
        <v>43</v>
      </c>
      <c r="C30" s="28" t="s">
        <v>44</v>
      </c>
      <c r="D30" s="29"/>
      <c r="E30" s="29"/>
      <c r="F30" s="47"/>
      <c r="G30" s="78">
        <v>1</v>
      </c>
      <c r="H30" s="78" t="s">
        <v>16</v>
      </c>
    </row>
    <row r="31" ht="15" spans="1:8">
      <c r="A31" s="28" t="s">
        <v>45</v>
      </c>
      <c r="B31" s="89"/>
      <c r="C31" s="28" t="s">
        <v>46</v>
      </c>
      <c r="D31" s="29"/>
      <c r="E31" s="29"/>
      <c r="F31" s="47"/>
      <c r="G31" s="78">
        <v>1</v>
      </c>
      <c r="H31" s="78" t="s">
        <v>16</v>
      </c>
    </row>
    <row r="32" ht="15" spans="1:8">
      <c r="A32" s="28" t="s">
        <v>47</v>
      </c>
      <c r="B32" s="89"/>
      <c r="C32" s="28" t="s">
        <v>48</v>
      </c>
      <c r="D32" s="29"/>
      <c r="E32" s="29"/>
      <c r="F32" s="47"/>
      <c r="G32" s="78">
        <v>1</v>
      </c>
      <c r="H32" s="78" t="s">
        <v>16</v>
      </c>
    </row>
    <row r="33" ht="15" spans="1:8">
      <c r="A33" s="28" t="s">
        <v>49</v>
      </c>
      <c r="B33" s="90"/>
      <c r="C33" s="28" t="s">
        <v>50</v>
      </c>
      <c r="D33" s="29"/>
      <c r="E33" s="29"/>
      <c r="F33" s="47"/>
      <c r="G33" s="78">
        <v>1</v>
      </c>
      <c r="H33" s="78" t="s">
        <v>16</v>
      </c>
    </row>
    <row r="34" ht="15" spans="1:8">
      <c r="A34" s="28" t="s">
        <v>51</v>
      </c>
      <c r="B34" s="88" t="s">
        <v>52</v>
      </c>
      <c r="C34" s="91" t="s">
        <v>53</v>
      </c>
      <c r="D34" s="92"/>
      <c r="E34" s="92"/>
      <c r="F34" s="99"/>
      <c r="G34" s="78">
        <v>1</v>
      </c>
      <c r="H34" s="78" t="s">
        <v>16</v>
      </c>
    </row>
    <row r="35" ht="15" spans="1:8">
      <c r="A35" s="28" t="s">
        <v>54</v>
      </c>
      <c r="B35" s="89"/>
      <c r="C35" s="91" t="s">
        <v>55</v>
      </c>
      <c r="D35" s="92"/>
      <c r="E35" s="92"/>
      <c r="F35" s="99"/>
      <c r="G35" s="78">
        <v>1</v>
      </c>
      <c r="H35" s="78" t="s">
        <v>16</v>
      </c>
    </row>
    <row r="36" ht="15" spans="1:8">
      <c r="A36" s="28" t="s">
        <v>56</v>
      </c>
      <c r="B36" s="89"/>
      <c r="C36" s="91" t="s">
        <v>57</v>
      </c>
      <c r="D36" s="92"/>
      <c r="E36" s="92"/>
      <c r="F36" s="99"/>
      <c r="G36" s="78">
        <v>1</v>
      </c>
      <c r="H36" s="78" t="s">
        <v>16</v>
      </c>
    </row>
    <row r="37" ht="15" spans="1:8">
      <c r="A37" s="28" t="s">
        <v>58</v>
      </c>
      <c r="B37" s="89"/>
      <c r="C37" s="91" t="s">
        <v>59</v>
      </c>
      <c r="D37" s="92"/>
      <c r="E37" s="92"/>
      <c r="F37" s="99"/>
      <c r="G37" s="78">
        <v>1</v>
      </c>
      <c r="H37" s="78" t="s">
        <v>16</v>
      </c>
    </row>
    <row r="38" ht="15" spans="1:8">
      <c r="A38" s="28" t="s">
        <v>60</v>
      </c>
      <c r="B38" s="88" t="s">
        <v>61</v>
      </c>
      <c r="C38" s="91" t="s">
        <v>62</v>
      </c>
      <c r="D38" s="92"/>
      <c r="E38" s="92"/>
      <c r="F38" s="99"/>
      <c r="G38" s="78">
        <v>1</v>
      </c>
      <c r="H38" s="78" t="s">
        <v>16</v>
      </c>
    </row>
    <row r="39" ht="15" spans="1:8">
      <c r="A39" s="28" t="s">
        <v>63</v>
      </c>
      <c r="B39" s="89"/>
      <c r="C39" s="91" t="s">
        <v>64</v>
      </c>
      <c r="D39" s="92"/>
      <c r="E39" s="92"/>
      <c r="F39" s="99"/>
      <c r="G39" s="78">
        <v>1</v>
      </c>
      <c r="H39" s="78" t="s">
        <v>16</v>
      </c>
    </row>
    <row r="40" ht="15" spans="1:8">
      <c r="A40" s="28" t="s">
        <v>65</v>
      </c>
      <c r="B40" s="90"/>
      <c r="C40" s="91" t="s">
        <v>66</v>
      </c>
      <c r="D40" s="92"/>
      <c r="E40" s="92"/>
      <c r="F40" s="99"/>
      <c r="G40" s="78">
        <v>1</v>
      </c>
      <c r="H40" s="78" t="s">
        <v>16</v>
      </c>
    </row>
    <row r="41" ht="15" spans="1:8">
      <c r="A41" s="28" t="s">
        <v>67</v>
      </c>
      <c r="B41" s="88" t="s">
        <v>68</v>
      </c>
      <c r="C41" s="91" t="s">
        <v>69</v>
      </c>
      <c r="D41" s="92"/>
      <c r="E41" s="92"/>
      <c r="F41" s="99"/>
      <c r="G41" s="78">
        <v>1</v>
      </c>
      <c r="H41" s="78" t="s">
        <v>16</v>
      </c>
    </row>
    <row r="42" ht="15" spans="1:8">
      <c r="A42" s="28" t="s">
        <v>70</v>
      </c>
      <c r="B42" s="89"/>
      <c r="C42" s="91" t="s">
        <v>71</v>
      </c>
      <c r="D42" s="92"/>
      <c r="E42" s="92"/>
      <c r="F42" s="99"/>
      <c r="G42" s="78">
        <v>1</v>
      </c>
      <c r="H42" s="78" t="s">
        <v>16</v>
      </c>
    </row>
    <row r="43" ht="15" spans="1:8">
      <c r="A43" s="28" t="s">
        <v>72</v>
      </c>
      <c r="B43" s="89"/>
      <c r="C43" s="91" t="s">
        <v>73</v>
      </c>
      <c r="D43" s="92"/>
      <c r="E43" s="92"/>
      <c r="F43" s="99"/>
      <c r="G43" s="78">
        <v>1</v>
      </c>
      <c r="H43" s="78" t="s">
        <v>16</v>
      </c>
    </row>
    <row r="44" ht="15" spans="1:8">
      <c r="A44" s="28" t="s">
        <v>74</v>
      </c>
      <c r="B44" s="90"/>
      <c r="C44" s="91" t="s">
        <v>75</v>
      </c>
      <c r="D44" s="92"/>
      <c r="E44" s="92"/>
      <c r="F44" s="99"/>
      <c r="G44" s="78">
        <v>1</v>
      </c>
      <c r="H44" s="78" t="s">
        <v>16</v>
      </c>
    </row>
    <row r="45" ht="15" spans="1:8">
      <c r="A45" s="28" t="s">
        <v>76</v>
      </c>
      <c r="B45" s="88" t="s">
        <v>77</v>
      </c>
      <c r="C45" s="91" t="s">
        <v>78</v>
      </c>
      <c r="D45" s="92"/>
      <c r="E45" s="92"/>
      <c r="F45" s="99"/>
      <c r="G45" s="78">
        <v>1</v>
      </c>
      <c r="H45" s="78" t="s">
        <v>16</v>
      </c>
    </row>
    <row r="46" ht="15" spans="1:8">
      <c r="A46" s="28" t="s">
        <v>79</v>
      </c>
      <c r="B46" s="90"/>
      <c r="C46" s="91" t="s">
        <v>80</v>
      </c>
      <c r="D46" s="92"/>
      <c r="E46" s="92"/>
      <c r="F46" s="99"/>
      <c r="G46" s="78">
        <v>1</v>
      </c>
      <c r="H46" s="78" t="s">
        <v>16</v>
      </c>
    </row>
    <row r="47" ht="15" spans="1:8">
      <c r="A47" s="28" t="s">
        <v>81</v>
      </c>
      <c r="B47" s="88" t="s">
        <v>82</v>
      </c>
      <c r="C47" s="91" t="s">
        <v>83</v>
      </c>
      <c r="D47" s="92"/>
      <c r="E47" s="92"/>
      <c r="F47" s="99"/>
      <c r="G47" s="78">
        <v>1</v>
      </c>
      <c r="H47" s="78" t="s">
        <v>16</v>
      </c>
    </row>
    <row r="48" ht="15" customHeight="1" spans="1:8">
      <c r="A48" s="28" t="s">
        <v>84</v>
      </c>
      <c r="B48" s="89"/>
      <c r="C48" s="91" t="s">
        <v>85</v>
      </c>
      <c r="D48" s="92"/>
      <c r="E48" s="92"/>
      <c r="F48" s="99"/>
      <c r="G48" s="78">
        <v>1</v>
      </c>
      <c r="H48" s="78" t="s">
        <v>16</v>
      </c>
    </row>
    <row r="49" ht="15" customHeight="1" spans="1:8">
      <c r="A49" s="28" t="s">
        <v>86</v>
      </c>
      <c r="B49" s="89"/>
      <c r="C49" s="91" t="s">
        <v>87</v>
      </c>
      <c r="D49" s="92"/>
      <c r="E49" s="92"/>
      <c r="F49" s="99"/>
      <c r="G49" s="78">
        <v>1</v>
      </c>
      <c r="H49" s="78" t="s">
        <v>16</v>
      </c>
    </row>
    <row r="50" ht="15" customHeight="1" spans="1:10">
      <c r="A50" s="28" t="s">
        <v>88</v>
      </c>
      <c r="B50" s="90"/>
      <c r="C50" s="91" t="s">
        <v>89</v>
      </c>
      <c r="D50" s="92"/>
      <c r="E50" s="92"/>
      <c r="F50" s="99"/>
      <c r="G50" s="78">
        <v>1</v>
      </c>
      <c r="H50" s="78" t="s">
        <v>16</v>
      </c>
      <c r="J50" s="100"/>
    </row>
    <row r="51" ht="19.15" customHeight="1" spans="1:8">
      <c r="A51" s="67"/>
      <c r="B51" s="62" t="s">
        <v>90</v>
      </c>
      <c r="C51" s="63"/>
      <c r="D51" s="63"/>
      <c r="E51" s="63"/>
      <c r="F51" s="80"/>
      <c r="G51" s="75">
        <f>SUM(G21:G50)</f>
        <v>30</v>
      </c>
      <c r="H51" s="83"/>
    </row>
    <row r="52" ht="19.15" customHeight="1" spans="1:8">
      <c r="A52" s="62" t="s">
        <v>91</v>
      </c>
      <c r="B52" s="63"/>
      <c r="C52" s="63"/>
      <c r="D52" s="63"/>
      <c r="E52" s="63"/>
      <c r="F52" s="80"/>
      <c r="G52" s="75">
        <f>G19+G51</f>
        <v>40</v>
      </c>
      <c r="H52" s="83"/>
    </row>
    <row r="53" ht="19.9" customHeight="1" spans="1:8">
      <c r="A53" s="85" t="s">
        <v>92</v>
      </c>
      <c r="B53" s="86"/>
      <c r="C53" s="86"/>
      <c r="D53" s="86"/>
      <c r="E53" s="86"/>
      <c r="F53" s="86"/>
      <c r="G53" s="86"/>
      <c r="H53" s="98"/>
    </row>
    <row r="54" ht="40" customHeight="1" spans="1:8">
      <c r="A54" s="93">
        <v>4.1</v>
      </c>
      <c r="B54" s="53" t="s">
        <v>93</v>
      </c>
      <c r="C54" s="74"/>
      <c r="D54" s="28" t="s">
        <v>94</v>
      </c>
      <c r="E54" s="29"/>
      <c r="F54" s="29"/>
      <c r="G54" s="29"/>
      <c r="H54" s="47"/>
    </row>
    <row r="55" ht="45" customHeight="1" spans="1:16">
      <c r="A55" s="36">
        <v>4.2</v>
      </c>
      <c r="B55" s="53" t="s">
        <v>95</v>
      </c>
      <c r="C55" s="74"/>
      <c r="D55" s="28" t="s">
        <v>96</v>
      </c>
      <c r="E55" s="29"/>
      <c r="F55" s="29"/>
      <c r="G55" s="29"/>
      <c r="H55" s="47"/>
      <c r="P55" s="84"/>
    </row>
    <row r="56" ht="45" customHeight="1" spans="1:16">
      <c r="A56" s="69">
        <v>4.3</v>
      </c>
      <c r="B56" s="94" t="s">
        <v>97</v>
      </c>
      <c r="C56" s="95"/>
      <c r="D56" s="32" t="s">
        <v>98</v>
      </c>
      <c r="E56" s="33"/>
      <c r="F56" s="33"/>
      <c r="G56" s="33"/>
      <c r="H56" s="48"/>
      <c r="P56" s="84"/>
    </row>
    <row r="57" ht="45" customHeight="1" spans="1:16">
      <c r="A57" s="71"/>
      <c r="B57" s="96"/>
      <c r="C57" s="97"/>
      <c r="D57" s="28" t="s">
        <v>99</v>
      </c>
      <c r="E57" s="29"/>
      <c r="F57" s="29"/>
      <c r="G57" s="29"/>
      <c r="H57" s="47"/>
      <c r="P57" s="84"/>
    </row>
    <row r="58" ht="45" customHeight="1" spans="1:16">
      <c r="A58" s="36">
        <v>4.4</v>
      </c>
      <c r="B58" s="53" t="s">
        <v>100</v>
      </c>
      <c r="C58" s="74"/>
      <c r="D58" s="28" t="s">
        <v>99</v>
      </c>
      <c r="E58" s="29"/>
      <c r="F58" s="29"/>
      <c r="G58" s="29"/>
      <c r="H58" s="47"/>
      <c r="P58" s="84"/>
    </row>
    <row r="59" ht="45" customHeight="1" spans="1:16">
      <c r="A59" s="36">
        <v>4.5</v>
      </c>
      <c r="B59" s="53" t="s">
        <v>101</v>
      </c>
      <c r="C59" s="74"/>
      <c r="D59" s="28" t="s">
        <v>102</v>
      </c>
      <c r="E59" s="29"/>
      <c r="F59" s="29"/>
      <c r="G59" s="29"/>
      <c r="H59" s="47"/>
      <c r="P59" s="84"/>
    </row>
    <row r="60" ht="45" customHeight="1" spans="1:16">
      <c r="A60" s="36">
        <v>4.6</v>
      </c>
      <c r="B60" s="53" t="s">
        <v>103</v>
      </c>
      <c r="C60" s="74"/>
      <c r="D60" s="28" t="s">
        <v>104</v>
      </c>
      <c r="E60" s="29"/>
      <c r="F60" s="29"/>
      <c r="G60" s="29"/>
      <c r="H60" s="47"/>
      <c r="P60" s="84"/>
    </row>
    <row r="61" ht="45" customHeight="1" spans="1:16">
      <c r="A61" s="36">
        <v>4.7</v>
      </c>
      <c r="B61" s="53" t="s">
        <v>105</v>
      </c>
      <c r="C61" s="74"/>
      <c r="D61" s="28" t="s">
        <v>106</v>
      </c>
      <c r="E61" s="29"/>
      <c r="F61" s="29"/>
      <c r="G61" s="29"/>
      <c r="H61" s="47"/>
      <c r="P61" s="84"/>
    </row>
    <row r="62" ht="19.9" customHeight="1" spans="1:8">
      <c r="A62" s="85" t="s">
        <v>107</v>
      </c>
      <c r="B62" s="86"/>
      <c r="C62" s="86"/>
      <c r="D62" s="86"/>
      <c r="E62" s="86"/>
      <c r="F62" s="86"/>
      <c r="G62" s="86"/>
      <c r="H62" s="98"/>
    </row>
    <row r="63" ht="45" customHeight="1" spans="1:8">
      <c r="A63" s="93">
        <v>5.1</v>
      </c>
      <c r="B63" s="53" t="s">
        <v>108</v>
      </c>
      <c r="C63" s="74"/>
      <c r="D63" s="28" t="s">
        <v>109</v>
      </c>
      <c r="E63" s="29"/>
      <c r="F63" s="29"/>
      <c r="G63" s="29"/>
      <c r="H63" s="47"/>
    </row>
    <row r="64" ht="45" customHeight="1" spans="1:8">
      <c r="A64" s="36">
        <v>5.2</v>
      </c>
      <c r="B64" s="53" t="s">
        <v>110</v>
      </c>
      <c r="C64" s="74"/>
      <c r="D64" s="28" t="s">
        <v>111</v>
      </c>
      <c r="E64" s="29"/>
      <c r="F64" s="29"/>
      <c r="G64" s="29"/>
      <c r="H64" s="47"/>
    </row>
    <row r="65" ht="77.25" customHeight="1" spans="1:8">
      <c r="A65" s="36">
        <v>5.3</v>
      </c>
      <c r="B65" s="53" t="s">
        <v>112</v>
      </c>
      <c r="C65" s="74"/>
      <c r="D65" s="28" t="s">
        <v>113</v>
      </c>
      <c r="E65" s="29"/>
      <c r="F65" s="29"/>
      <c r="G65" s="29"/>
      <c r="H65" s="47"/>
    </row>
    <row r="66" ht="45" customHeight="1" spans="1:8">
      <c r="A66" s="36">
        <v>5.4</v>
      </c>
      <c r="B66" s="53" t="s">
        <v>114</v>
      </c>
      <c r="C66" s="74"/>
      <c r="D66" s="36" t="s">
        <v>115</v>
      </c>
      <c r="E66" s="36"/>
      <c r="F66" s="36"/>
      <c r="G66" s="36"/>
      <c r="H66" s="36"/>
    </row>
  </sheetData>
  <mergeCells count="85"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F10"/>
    <mergeCell ref="A11:H11"/>
    <mergeCell ref="B12:H12"/>
    <mergeCell ref="A13:H13"/>
    <mergeCell ref="B14:F14"/>
    <mergeCell ref="B15:F15"/>
    <mergeCell ref="B16:F16"/>
    <mergeCell ref="B17:F17"/>
    <mergeCell ref="B18:F18"/>
    <mergeCell ref="B19:F19"/>
    <mergeCell ref="A20:H20"/>
    <mergeCell ref="C21:F21"/>
    <mergeCell ref="C22:F22"/>
    <mergeCell ref="C23:F23"/>
    <mergeCell ref="C24:F24"/>
    <mergeCell ref="C25:F25"/>
    <mergeCell ref="C26:F26"/>
    <mergeCell ref="C27:F27"/>
    <mergeCell ref="C28:F28"/>
    <mergeCell ref="C29:F29"/>
    <mergeCell ref="C30:F30"/>
    <mergeCell ref="C31:F31"/>
    <mergeCell ref="C32:F32"/>
    <mergeCell ref="C33:F33"/>
    <mergeCell ref="C34:F34"/>
    <mergeCell ref="C35:F35"/>
    <mergeCell ref="C36:F36"/>
    <mergeCell ref="C37:F37"/>
    <mergeCell ref="C38:F38"/>
    <mergeCell ref="C39:F39"/>
    <mergeCell ref="C40:F40"/>
    <mergeCell ref="C41:F41"/>
    <mergeCell ref="C42:F42"/>
    <mergeCell ref="C43:F43"/>
    <mergeCell ref="C44:F44"/>
    <mergeCell ref="C45:F45"/>
    <mergeCell ref="C46:F46"/>
    <mergeCell ref="C47:F47"/>
    <mergeCell ref="C48:F48"/>
    <mergeCell ref="C49:F49"/>
    <mergeCell ref="C50:F50"/>
    <mergeCell ref="B51:F51"/>
    <mergeCell ref="A52:F52"/>
    <mergeCell ref="A53:H53"/>
    <mergeCell ref="B54:C54"/>
    <mergeCell ref="D54:H54"/>
    <mergeCell ref="B55:C55"/>
    <mergeCell ref="D55:H55"/>
    <mergeCell ref="D56:H56"/>
    <mergeCell ref="D57:H57"/>
    <mergeCell ref="B58:C58"/>
    <mergeCell ref="D58:H58"/>
    <mergeCell ref="B59:C59"/>
    <mergeCell ref="D59:H59"/>
    <mergeCell ref="B60:C60"/>
    <mergeCell ref="D60:H60"/>
    <mergeCell ref="B61:C61"/>
    <mergeCell ref="D61:H61"/>
    <mergeCell ref="A62:H62"/>
    <mergeCell ref="B63:C63"/>
    <mergeCell ref="D63:H63"/>
    <mergeCell ref="B64:C64"/>
    <mergeCell ref="D64:H64"/>
    <mergeCell ref="B65:C65"/>
    <mergeCell ref="D65:H65"/>
    <mergeCell ref="B66:C66"/>
    <mergeCell ref="D66:H66"/>
    <mergeCell ref="A56:A57"/>
    <mergeCell ref="B21:B29"/>
    <mergeCell ref="B30:B33"/>
    <mergeCell ref="B34:B37"/>
    <mergeCell ref="B38:B40"/>
    <mergeCell ref="B41:B44"/>
    <mergeCell ref="B45:B46"/>
    <mergeCell ref="B47:B50"/>
    <mergeCell ref="B56:C57"/>
  </mergeCells>
  <pageMargins left="0.7" right="0.7" top="0.75" bottom="0.75" header="0.3" footer="0.3"/>
  <pageSetup paperSize="9" orientation="portrait" horizontalDpi="200" verticalDpi="300"/>
  <headerFooter/>
  <customProperties>
    <customPr name="Ibp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9"/>
  <sheetViews>
    <sheetView workbookViewId="0">
      <selection activeCell="A1" sqref="A1:G1"/>
    </sheetView>
  </sheetViews>
  <sheetFormatPr defaultColWidth="9" defaultRowHeight="13.8"/>
  <cols>
    <col min="1" max="1" width="8.37037037037037" style="50" customWidth="1"/>
    <col min="2" max="4" width="13.4537037037037" style="50" customWidth="1"/>
    <col min="5" max="5" width="61.4537037037037" style="50" customWidth="1"/>
    <col min="6" max="6" width="13.4537037037037" style="50" customWidth="1"/>
    <col min="7" max="7" width="19.7314814814815" style="50" customWidth="1"/>
    <col min="8" max="8" width="16.8148148148148" style="50" customWidth="1"/>
    <col min="9" max="9" width="17" style="50" customWidth="1"/>
    <col min="10" max="16384" width="9" style="50"/>
  </cols>
  <sheetData>
    <row r="1" s="50" customFormat="1" ht="27.65" customHeight="1" spans="1:7">
      <c r="A1" s="51" t="s">
        <v>116</v>
      </c>
      <c r="B1" s="51"/>
      <c r="C1" s="51"/>
      <c r="D1" s="51"/>
      <c r="E1" s="51"/>
      <c r="F1" s="51"/>
      <c r="G1" s="51"/>
    </row>
    <row r="2" s="50" customFormat="1" ht="24" customHeight="1" spans="1:7">
      <c r="A2" s="52" t="s">
        <v>117</v>
      </c>
      <c r="B2" s="52"/>
      <c r="C2" s="52"/>
      <c r="D2" s="52"/>
      <c r="E2" s="52"/>
      <c r="F2" s="52"/>
      <c r="G2" s="52"/>
    </row>
    <row r="3" s="50" customFormat="1" ht="24" customHeight="1" spans="1:7">
      <c r="A3" s="52" t="s">
        <v>118</v>
      </c>
      <c r="B3" s="52"/>
      <c r="C3" s="52"/>
      <c r="D3" s="52"/>
      <c r="E3" s="52"/>
      <c r="F3" s="52"/>
      <c r="G3" s="52"/>
    </row>
    <row r="4" s="50" customFormat="1" ht="24" customHeight="1" spans="1:7">
      <c r="A4" s="52" t="s">
        <v>119</v>
      </c>
      <c r="B4" s="52"/>
      <c r="C4" s="52"/>
      <c r="D4" s="52"/>
      <c r="E4" s="52"/>
      <c r="F4" s="52"/>
      <c r="G4" s="52"/>
    </row>
    <row r="5" s="50" customFormat="1" ht="24" customHeight="1" spans="1:7">
      <c r="A5" s="52" t="s">
        <v>120</v>
      </c>
      <c r="B5" s="52"/>
      <c r="C5" s="52"/>
      <c r="D5" s="52"/>
      <c r="E5" s="52"/>
      <c r="F5" s="52"/>
      <c r="G5" s="52"/>
    </row>
    <row r="6" s="50" customFormat="1" ht="24" customHeight="1" spans="1:7">
      <c r="A6" s="52" t="s">
        <v>5</v>
      </c>
      <c r="B6" s="52"/>
      <c r="C6" s="52"/>
      <c r="D6" s="52"/>
      <c r="E6" s="52"/>
      <c r="F6" s="52"/>
      <c r="G6" s="52"/>
    </row>
    <row r="7" s="50" customFormat="1" ht="24" customHeight="1" spans="1:7">
      <c r="A7" s="52" t="s">
        <v>6</v>
      </c>
      <c r="B7" s="52"/>
      <c r="C7" s="52"/>
      <c r="D7" s="52"/>
      <c r="E7" s="52"/>
      <c r="F7" s="52"/>
      <c r="G7" s="52"/>
    </row>
    <row r="8" s="50" customFormat="1" ht="24" customHeight="1" spans="1:7">
      <c r="A8" s="52" t="s">
        <v>7</v>
      </c>
      <c r="B8" s="52"/>
      <c r="C8" s="52"/>
      <c r="D8" s="52"/>
      <c r="E8" s="52"/>
      <c r="F8" s="52"/>
      <c r="G8" s="52"/>
    </row>
    <row r="9" s="50" customFormat="1" ht="24" customHeight="1" spans="1:7">
      <c r="A9" s="52" t="s">
        <v>8</v>
      </c>
      <c r="B9" s="52"/>
      <c r="C9" s="52"/>
      <c r="D9" s="52"/>
      <c r="E9" s="52"/>
      <c r="F9" s="52"/>
      <c r="G9" s="52"/>
    </row>
    <row r="10" s="50" customFormat="1" ht="46.15" customHeight="1" spans="1:7">
      <c r="A10" s="53" t="s">
        <v>9</v>
      </c>
      <c r="B10" s="54"/>
      <c r="C10" s="54"/>
      <c r="D10" s="54"/>
      <c r="E10" s="74"/>
      <c r="F10" s="75" t="s">
        <v>10</v>
      </c>
      <c r="G10" s="75" t="s">
        <v>11</v>
      </c>
    </row>
    <row r="11" s="50" customFormat="1" ht="19.9" customHeight="1" spans="1:7">
      <c r="A11" s="7" t="s">
        <v>12</v>
      </c>
      <c r="B11" s="8"/>
      <c r="C11" s="8"/>
      <c r="D11" s="8"/>
      <c r="E11" s="8"/>
      <c r="F11" s="8"/>
      <c r="G11" s="39"/>
    </row>
    <row r="12" s="50" customFormat="1" ht="60" customHeight="1" spans="1:7">
      <c r="A12" s="55">
        <v>1.1</v>
      </c>
      <c r="B12" s="28" t="s">
        <v>121</v>
      </c>
      <c r="C12" s="56"/>
      <c r="D12" s="56"/>
      <c r="E12" s="56"/>
      <c r="F12" s="56"/>
      <c r="G12" s="76"/>
    </row>
    <row r="13" s="50" customFormat="1" ht="19.9" customHeight="1" spans="1:8">
      <c r="A13" s="7" t="s">
        <v>14</v>
      </c>
      <c r="B13" s="8"/>
      <c r="C13" s="8"/>
      <c r="D13" s="8"/>
      <c r="E13" s="8"/>
      <c r="F13" s="8"/>
      <c r="G13" s="39"/>
      <c r="H13" s="77"/>
    </row>
    <row r="14" s="50" customFormat="1" ht="19.9" customHeight="1" spans="1:8">
      <c r="A14" s="57">
        <v>2.1</v>
      </c>
      <c r="B14" s="57" t="s">
        <v>122</v>
      </c>
      <c r="C14" s="56"/>
      <c r="D14" s="56"/>
      <c r="E14" s="76"/>
      <c r="F14" s="78"/>
      <c r="G14" s="78"/>
      <c r="H14" s="77"/>
    </row>
    <row r="15" s="50" customFormat="1" ht="19.9" customHeight="1" spans="1:8">
      <c r="A15" s="28" t="s">
        <v>123</v>
      </c>
      <c r="B15" s="28" t="s">
        <v>124</v>
      </c>
      <c r="C15" s="29"/>
      <c r="D15" s="29"/>
      <c r="E15" s="47"/>
      <c r="F15" s="78">
        <v>6</v>
      </c>
      <c r="G15" s="78" t="s">
        <v>16</v>
      </c>
      <c r="H15" s="77"/>
    </row>
    <row r="16" s="50" customFormat="1" ht="37" customHeight="1" spans="1:8">
      <c r="A16" s="28" t="s">
        <v>125</v>
      </c>
      <c r="B16" s="10" t="s">
        <v>126</v>
      </c>
      <c r="C16" s="13"/>
      <c r="D16" s="13"/>
      <c r="E16" s="42"/>
      <c r="F16" s="78">
        <v>5</v>
      </c>
      <c r="G16" s="78" t="s">
        <v>16</v>
      </c>
      <c r="H16" s="77"/>
    </row>
    <row r="17" s="50" customFormat="1" ht="19.9" customHeight="1" spans="1:8">
      <c r="A17" s="28" t="s">
        <v>127</v>
      </c>
      <c r="B17" s="58" t="s">
        <v>128</v>
      </c>
      <c r="C17" s="13"/>
      <c r="D17" s="13"/>
      <c r="E17" s="42"/>
      <c r="F17" s="78">
        <v>5</v>
      </c>
      <c r="G17" s="78" t="s">
        <v>16</v>
      </c>
      <c r="H17" s="77"/>
    </row>
    <row r="18" s="50" customFormat="1" ht="15" spans="1:8">
      <c r="A18" s="57">
        <v>2.2</v>
      </c>
      <c r="B18" s="59" t="s">
        <v>129</v>
      </c>
      <c r="C18" s="11"/>
      <c r="D18" s="11"/>
      <c r="E18" s="40"/>
      <c r="F18" s="78"/>
      <c r="G18" s="78"/>
      <c r="H18" s="77"/>
    </row>
    <row r="19" s="50" customFormat="1" ht="35" customHeight="1" spans="1:8">
      <c r="A19" s="28" t="s">
        <v>130</v>
      </c>
      <c r="B19" s="10" t="s">
        <v>131</v>
      </c>
      <c r="C19" s="13"/>
      <c r="D19" s="13"/>
      <c r="E19" s="42"/>
      <c r="F19" s="78">
        <v>2</v>
      </c>
      <c r="G19" s="78" t="s">
        <v>16</v>
      </c>
      <c r="H19" s="77"/>
    </row>
    <row r="20" s="50" customFormat="1" ht="35" customHeight="1" spans="1:8">
      <c r="A20" s="28" t="s">
        <v>132</v>
      </c>
      <c r="B20" s="58" t="s">
        <v>133</v>
      </c>
      <c r="C20" s="60"/>
      <c r="D20" s="60"/>
      <c r="E20" s="79"/>
      <c r="F20" s="78">
        <v>3</v>
      </c>
      <c r="G20" s="78" t="s">
        <v>16</v>
      </c>
      <c r="H20" s="77"/>
    </row>
    <row r="21" s="50" customFormat="1" ht="15" spans="1:8">
      <c r="A21" s="28" t="s">
        <v>134</v>
      </c>
      <c r="B21" s="10" t="s">
        <v>135</v>
      </c>
      <c r="C21" s="13"/>
      <c r="D21" s="13"/>
      <c r="E21" s="42"/>
      <c r="F21" s="78">
        <v>4</v>
      </c>
      <c r="G21" s="78" t="s">
        <v>16</v>
      </c>
      <c r="H21" s="77"/>
    </row>
    <row r="22" s="50" customFormat="1" ht="15" spans="1:8">
      <c r="A22" s="57">
        <v>2.3</v>
      </c>
      <c r="B22" s="59" t="s">
        <v>136</v>
      </c>
      <c r="C22" s="11"/>
      <c r="D22" s="11"/>
      <c r="E22" s="40"/>
      <c r="F22" s="78"/>
      <c r="G22" s="78"/>
      <c r="H22" s="77"/>
    </row>
    <row r="23" s="50" customFormat="1" ht="34" customHeight="1" spans="1:8">
      <c r="A23" s="28" t="s">
        <v>137</v>
      </c>
      <c r="B23" s="10" t="s">
        <v>138</v>
      </c>
      <c r="C23" s="13"/>
      <c r="D23" s="13"/>
      <c r="E23" s="42"/>
      <c r="F23" s="78">
        <v>1</v>
      </c>
      <c r="G23" s="78" t="s">
        <v>16</v>
      </c>
      <c r="H23" s="77"/>
    </row>
    <row r="24" s="50" customFormat="1" ht="34" customHeight="1" spans="1:8">
      <c r="A24" s="28" t="s">
        <v>139</v>
      </c>
      <c r="B24" s="10" t="s">
        <v>140</v>
      </c>
      <c r="C24" s="13"/>
      <c r="D24" s="13"/>
      <c r="E24" s="42"/>
      <c r="F24" s="43">
        <v>4</v>
      </c>
      <c r="G24" s="78" t="s">
        <v>16</v>
      </c>
      <c r="H24" s="77"/>
    </row>
    <row r="25" s="50" customFormat="1" ht="34" customHeight="1" spans="1:8">
      <c r="A25" s="61"/>
      <c r="B25" s="62" t="s">
        <v>21</v>
      </c>
      <c r="C25" s="63"/>
      <c r="D25" s="63"/>
      <c r="E25" s="80"/>
      <c r="F25" s="75">
        <f>SUM(F15:F24)</f>
        <v>30</v>
      </c>
      <c r="G25" s="81"/>
      <c r="H25" s="77"/>
    </row>
    <row r="26" s="50" customFormat="1" ht="19.9" customHeight="1" spans="1:7">
      <c r="A26" s="7" t="s">
        <v>22</v>
      </c>
      <c r="B26" s="8"/>
      <c r="C26" s="8"/>
      <c r="D26" s="8"/>
      <c r="E26" s="8"/>
      <c r="F26" s="8"/>
      <c r="G26" s="39"/>
    </row>
    <row r="27" s="50" customFormat="1" ht="15" spans="1:7">
      <c r="A27" s="57">
        <v>3.1</v>
      </c>
      <c r="B27" s="57" t="s">
        <v>129</v>
      </c>
      <c r="C27" s="56"/>
      <c r="D27" s="56"/>
      <c r="E27" s="76"/>
      <c r="F27" s="78"/>
      <c r="G27" s="78"/>
    </row>
    <row r="28" s="50" customFormat="1" ht="34" customHeight="1" spans="1:8">
      <c r="A28" s="28" t="s">
        <v>23</v>
      </c>
      <c r="B28" s="10" t="s">
        <v>141</v>
      </c>
      <c r="C28" s="13"/>
      <c r="D28" s="13"/>
      <c r="E28" s="42"/>
      <c r="F28" s="78">
        <v>0.5</v>
      </c>
      <c r="G28" s="78" t="s">
        <v>16</v>
      </c>
      <c r="H28" s="77"/>
    </row>
    <row r="29" s="50" customFormat="1" ht="37" customHeight="1" spans="1:8">
      <c r="A29" s="28" t="s">
        <v>26</v>
      </c>
      <c r="B29" s="10" t="s">
        <v>142</v>
      </c>
      <c r="C29" s="13"/>
      <c r="D29" s="13"/>
      <c r="E29" s="42"/>
      <c r="F29" s="78">
        <v>0.5</v>
      </c>
      <c r="G29" s="78" t="s">
        <v>16</v>
      </c>
      <c r="H29" s="77"/>
    </row>
    <row r="30" s="50" customFormat="1" ht="38" customHeight="1" spans="1:8">
      <c r="A30" s="28" t="s">
        <v>28</v>
      </c>
      <c r="B30" s="10" t="s">
        <v>143</v>
      </c>
      <c r="C30" s="13"/>
      <c r="D30" s="13"/>
      <c r="E30" s="42"/>
      <c r="F30" s="78">
        <v>0.5</v>
      </c>
      <c r="G30" s="78" t="s">
        <v>16</v>
      </c>
      <c r="H30" s="77"/>
    </row>
    <row r="31" s="50" customFormat="1" ht="15" spans="1:8">
      <c r="A31" s="28" t="s">
        <v>30</v>
      </c>
      <c r="B31" s="10" t="s">
        <v>144</v>
      </c>
      <c r="C31" s="13"/>
      <c r="D31" s="13"/>
      <c r="E31" s="42"/>
      <c r="F31" s="78">
        <v>0.5</v>
      </c>
      <c r="G31" s="78" t="s">
        <v>16</v>
      </c>
      <c r="H31" s="77"/>
    </row>
    <row r="32" s="50" customFormat="1" ht="15" spans="1:8">
      <c r="A32" s="28" t="s">
        <v>32</v>
      </c>
      <c r="B32" s="28" t="s">
        <v>145</v>
      </c>
      <c r="C32" s="29"/>
      <c r="D32" s="29"/>
      <c r="E32" s="47"/>
      <c r="F32" s="78">
        <v>0.5</v>
      </c>
      <c r="G32" s="78" t="s">
        <v>16</v>
      </c>
      <c r="H32" s="77"/>
    </row>
    <row r="33" s="50" customFormat="1" ht="15" spans="1:7">
      <c r="A33" s="28" t="s">
        <v>34</v>
      </c>
      <c r="B33" s="10" t="s">
        <v>146</v>
      </c>
      <c r="C33" s="13"/>
      <c r="D33" s="13"/>
      <c r="E33" s="42"/>
      <c r="F33" s="78">
        <v>0.5</v>
      </c>
      <c r="G33" s="78" t="s">
        <v>16</v>
      </c>
    </row>
    <row r="34" s="50" customFormat="1" ht="62" customHeight="1" spans="1:8">
      <c r="A34" s="28" t="s">
        <v>36</v>
      </c>
      <c r="B34" s="10" t="s">
        <v>147</v>
      </c>
      <c r="C34" s="13"/>
      <c r="D34" s="13"/>
      <c r="E34" s="42"/>
      <c r="F34" s="78">
        <v>0.5</v>
      </c>
      <c r="G34" s="78" t="s">
        <v>16</v>
      </c>
      <c r="H34" s="77"/>
    </row>
    <row r="35" s="50" customFormat="1" ht="35" customHeight="1" spans="1:8">
      <c r="A35" s="28" t="s">
        <v>38</v>
      </c>
      <c r="B35" s="10" t="s">
        <v>148</v>
      </c>
      <c r="C35" s="13"/>
      <c r="D35" s="13"/>
      <c r="E35" s="42"/>
      <c r="F35" s="78">
        <v>2</v>
      </c>
      <c r="G35" s="78" t="s">
        <v>16</v>
      </c>
      <c r="H35" s="77"/>
    </row>
    <row r="36" s="50" customFormat="1" ht="15" spans="1:8">
      <c r="A36" s="57">
        <v>3.2</v>
      </c>
      <c r="B36" s="59" t="s">
        <v>136</v>
      </c>
      <c r="C36" s="11"/>
      <c r="D36" s="11"/>
      <c r="E36" s="40"/>
      <c r="F36" s="78"/>
      <c r="G36" s="78"/>
      <c r="H36" s="77"/>
    </row>
    <row r="37" s="50" customFormat="1" ht="15" spans="1:7">
      <c r="A37" s="28" t="s">
        <v>42</v>
      </c>
      <c r="B37" s="10" t="s">
        <v>149</v>
      </c>
      <c r="C37" s="13"/>
      <c r="D37" s="13"/>
      <c r="E37" s="42"/>
      <c r="F37" s="78">
        <v>0.5</v>
      </c>
      <c r="G37" s="78" t="s">
        <v>16</v>
      </c>
    </row>
    <row r="38" s="50" customFormat="1" ht="15" spans="1:8">
      <c r="A38" s="28" t="s">
        <v>45</v>
      </c>
      <c r="B38" s="10" t="s">
        <v>150</v>
      </c>
      <c r="C38" s="13"/>
      <c r="D38" s="13"/>
      <c r="E38" s="42"/>
      <c r="F38" s="78">
        <v>0.5</v>
      </c>
      <c r="G38" s="78" t="s">
        <v>16</v>
      </c>
      <c r="H38" s="77"/>
    </row>
    <row r="39" s="50" customFormat="1" ht="43" customHeight="1" spans="1:9">
      <c r="A39" s="28" t="s">
        <v>47</v>
      </c>
      <c r="B39" s="10" t="s">
        <v>151</v>
      </c>
      <c r="C39" s="13"/>
      <c r="D39" s="13"/>
      <c r="E39" s="42"/>
      <c r="F39" s="78">
        <v>0.5</v>
      </c>
      <c r="G39" s="78" t="s">
        <v>16</v>
      </c>
      <c r="H39" s="77"/>
      <c r="I39" s="77"/>
    </row>
    <row r="40" s="50" customFormat="1" ht="25" customHeight="1" spans="1:9">
      <c r="A40" s="64" t="s">
        <v>49</v>
      </c>
      <c r="B40" s="10" t="s">
        <v>152</v>
      </c>
      <c r="C40" s="13"/>
      <c r="D40" s="13"/>
      <c r="E40" s="42"/>
      <c r="F40" s="78">
        <v>0.5</v>
      </c>
      <c r="G40" s="78" t="s">
        <v>16</v>
      </c>
      <c r="I40" s="77"/>
    </row>
    <row r="41" s="50" customFormat="1" ht="15" spans="1:9">
      <c r="A41" s="28" t="s">
        <v>153</v>
      </c>
      <c r="B41" s="58" t="s">
        <v>154</v>
      </c>
      <c r="C41" s="60"/>
      <c r="D41" s="60"/>
      <c r="E41" s="79"/>
      <c r="F41" s="78">
        <v>1</v>
      </c>
      <c r="G41" s="78" t="s">
        <v>16</v>
      </c>
      <c r="I41" s="77"/>
    </row>
    <row r="42" s="50" customFormat="1" ht="54" customHeight="1" spans="1:9">
      <c r="A42" s="28" t="s">
        <v>155</v>
      </c>
      <c r="B42" s="28" t="s">
        <v>156</v>
      </c>
      <c r="C42" s="29"/>
      <c r="D42" s="29"/>
      <c r="E42" s="47"/>
      <c r="F42" s="78">
        <v>0.5</v>
      </c>
      <c r="G42" s="78" t="s">
        <v>16</v>
      </c>
      <c r="H42" s="77"/>
      <c r="I42" s="77"/>
    </row>
    <row r="43" s="50" customFormat="1" ht="24" customHeight="1" spans="1:9">
      <c r="A43" s="28" t="s">
        <v>157</v>
      </c>
      <c r="B43" s="65" t="s">
        <v>158</v>
      </c>
      <c r="C43" s="66"/>
      <c r="D43" s="66"/>
      <c r="E43" s="82"/>
      <c r="F43" s="78">
        <v>1</v>
      </c>
      <c r="G43" s="78" t="s">
        <v>16</v>
      </c>
      <c r="I43" s="77"/>
    </row>
    <row r="44" s="50" customFormat="1" ht="24" customHeight="1" spans="1:9">
      <c r="A44" s="67"/>
      <c r="B44" s="62" t="s">
        <v>90</v>
      </c>
      <c r="C44" s="63"/>
      <c r="D44" s="63"/>
      <c r="E44" s="80"/>
      <c r="F44" s="75">
        <f>SUM(F27:F43)</f>
        <v>10</v>
      </c>
      <c r="G44" s="83"/>
      <c r="I44" s="77"/>
    </row>
    <row r="45" s="50" customFormat="1" ht="24" customHeight="1" spans="1:9">
      <c r="A45" s="62" t="s">
        <v>91</v>
      </c>
      <c r="B45" s="63"/>
      <c r="C45" s="63"/>
      <c r="D45" s="63"/>
      <c r="E45" s="80"/>
      <c r="F45" s="75">
        <f>F25+F44</f>
        <v>40</v>
      </c>
      <c r="G45" s="83"/>
      <c r="I45" s="77"/>
    </row>
    <row r="46" s="50" customFormat="1" ht="19.9" customHeight="1" spans="1:7">
      <c r="A46" s="7" t="s">
        <v>92</v>
      </c>
      <c r="B46" s="8"/>
      <c r="C46" s="8"/>
      <c r="D46" s="8"/>
      <c r="E46" s="8"/>
      <c r="F46" s="8"/>
      <c r="G46" s="39"/>
    </row>
    <row r="47" s="50" customFormat="1" ht="78" customHeight="1" spans="1:7">
      <c r="A47" s="36">
        <v>4.1</v>
      </c>
      <c r="B47" s="68" t="s">
        <v>93</v>
      </c>
      <c r="C47" s="28" t="s">
        <v>159</v>
      </c>
      <c r="D47" s="29"/>
      <c r="E47" s="29"/>
      <c r="F47" s="29"/>
      <c r="G47" s="47"/>
    </row>
    <row r="48" s="50" customFormat="1" ht="45" customHeight="1" spans="1:15">
      <c r="A48" s="36">
        <v>4.2</v>
      </c>
      <c r="B48" s="68" t="s">
        <v>95</v>
      </c>
      <c r="C48" s="28" t="s">
        <v>96</v>
      </c>
      <c r="D48" s="29"/>
      <c r="E48" s="29"/>
      <c r="F48" s="29"/>
      <c r="G48" s="47"/>
      <c r="O48" s="84"/>
    </row>
    <row r="49" s="50" customFormat="1" ht="45" customHeight="1" spans="1:15">
      <c r="A49" s="69">
        <v>4.3</v>
      </c>
      <c r="B49" s="70" t="s">
        <v>97</v>
      </c>
      <c r="C49" s="32" t="s">
        <v>98</v>
      </c>
      <c r="D49" s="33"/>
      <c r="E49" s="33"/>
      <c r="F49" s="33"/>
      <c r="G49" s="48"/>
      <c r="O49" s="84"/>
    </row>
    <row r="50" s="50" customFormat="1" ht="45" customHeight="1" spans="1:15">
      <c r="A50" s="71"/>
      <c r="B50" s="72"/>
      <c r="C50" s="28" t="s">
        <v>99</v>
      </c>
      <c r="D50" s="29"/>
      <c r="E50" s="29"/>
      <c r="F50" s="29"/>
      <c r="G50" s="47"/>
      <c r="O50" s="84"/>
    </row>
    <row r="51" s="50" customFormat="1" ht="45" customHeight="1" spans="1:15">
      <c r="A51" s="36">
        <v>4.4</v>
      </c>
      <c r="B51" s="68" t="s">
        <v>100</v>
      </c>
      <c r="C51" s="28" t="s">
        <v>99</v>
      </c>
      <c r="D51" s="29"/>
      <c r="E51" s="29"/>
      <c r="F51" s="29"/>
      <c r="G51" s="47"/>
      <c r="O51" s="84"/>
    </row>
    <row r="52" s="50" customFormat="1" ht="45" customHeight="1" spans="1:15">
      <c r="A52" s="36">
        <v>4.5</v>
      </c>
      <c r="B52" s="68" t="s">
        <v>101</v>
      </c>
      <c r="C52" s="28" t="s">
        <v>102</v>
      </c>
      <c r="D52" s="29"/>
      <c r="E52" s="29"/>
      <c r="F52" s="29"/>
      <c r="G52" s="47"/>
      <c r="O52" s="84"/>
    </row>
    <row r="53" s="50" customFormat="1" ht="45" customHeight="1" spans="1:15">
      <c r="A53" s="36">
        <v>4.6</v>
      </c>
      <c r="B53" s="68" t="s">
        <v>103</v>
      </c>
      <c r="C53" s="28" t="s">
        <v>104</v>
      </c>
      <c r="D53" s="29"/>
      <c r="E53" s="29"/>
      <c r="F53" s="29"/>
      <c r="G53" s="47"/>
      <c r="O53" s="84"/>
    </row>
    <row r="54" s="50" customFormat="1" ht="45" customHeight="1" spans="1:15">
      <c r="A54" s="36">
        <v>4.7</v>
      </c>
      <c r="B54" s="68" t="s">
        <v>105</v>
      </c>
      <c r="C54" s="28" t="s">
        <v>106</v>
      </c>
      <c r="D54" s="29"/>
      <c r="E54" s="29"/>
      <c r="F54" s="29"/>
      <c r="G54" s="47"/>
      <c r="O54" s="84"/>
    </row>
    <row r="55" s="50" customFormat="1" ht="19.9" customHeight="1" spans="1:7">
      <c r="A55" s="7" t="s">
        <v>107</v>
      </c>
      <c r="B55" s="8"/>
      <c r="C55" s="8"/>
      <c r="D55" s="8"/>
      <c r="E55" s="8"/>
      <c r="F55" s="8"/>
      <c r="G55" s="39"/>
    </row>
    <row r="56" s="50" customFormat="1" ht="45" customHeight="1" spans="1:7">
      <c r="A56" s="36">
        <v>5.1</v>
      </c>
      <c r="B56" s="68" t="s">
        <v>108</v>
      </c>
      <c r="C56" s="28" t="s">
        <v>109</v>
      </c>
      <c r="D56" s="29"/>
      <c r="E56" s="29"/>
      <c r="F56" s="29"/>
      <c r="G56" s="47"/>
    </row>
    <row r="57" s="50" customFormat="1" ht="45" customHeight="1" spans="1:7">
      <c r="A57" s="36">
        <v>5.2</v>
      </c>
      <c r="B57" s="68" t="s">
        <v>110</v>
      </c>
      <c r="C57" s="28" t="s">
        <v>111</v>
      </c>
      <c r="D57" s="29"/>
      <c r="E57" s="29"/>
      <c r="F57" s="29"/>
      <c r="G57" s="47"/>
    </row>
    <row r="58" s="50" customFormat="1" ht="77.25" customHeight="1" spans="1:7">
      <c r="A58" s="36">
        <v>5.3</v>
      </c>
      <c r="B58" s="68" t="s">
        <v>112</v>
      </c>
      <c r="C58" s="28" t="s">
        <v>160</v>
      </c>
      <c r="D58" s="29"/>
      <c r="E58" s="29"/>
      <c r="F58" s="29"/>
      <c r="G58" s="47"/>
    </row>
    <row r="59" s="50" customFormat="1" ht="45" customHeight="1" spans="1:7">
      <c r="A59" s="36">
        <v>5.4</v>
      </c>
      <c r="B59" s="68" t="s">
        <v>114</v>
      </c>
      <c r="C59" s="73" t="s">
        <v>115</v>
      </c>
      <c r="D59" s="73"/>
      <c r="E59" s="73"/>
      <c r="F59" s="73"/>
      <c r="G59" s="73"/>
    </row>
  </sheetData>
  <mergeCells count="61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E10"/>
    <mergeCell ref="A11:G11"/>
    <mergeCell ref="B12:G12"/>
    <mergeCell ref="A13:G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A26:G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A45:E45"/>
    <mergeCell ref="A46:G46"/>
    <mergeCell ref="C47:G47"/>
    <mergeCell ref="C48:G48"/>
    <mergeCell ref="C49:G49"/>
    <mergeCell ref="C50:G50"/>
    <mergeCell ref="C51:G51"/>
    <mergeCell ref="C52:G52"/>
    <mergeCell ref="C53:G53"/>
    <mergeCell ref="C54:G54"/>
    <mergeCell ref="A55:G55"/>
    <mergeCell ref="C56:G56"/>
    <mergeCell ref="C57:G57"/>
    <mergeCell ref="C58:G58"/>
    <mergeCell ref="C59:G59"/>
    <mergeCell ref="A49:A50"/>
    <mergeCell ref="B49:B50"/>
  </mergeCells>
  <pageMargins left="0.7" right="0.7" top="0.75" bottom="0.75" header="0.3" footer="0.3"/>
  <pageSetup paperSize="9" orientation="portrait" horizontalDpi="200" verticalDpi="300"/>
  <headerFooter/>
  <customProperties>
    <customPr name="Ibp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3"/>
  <sheetViews>
    <sheetView workbookViewId="0">
      <selection activeCell="A1" sqref="A1:G1"/>
    </sheetView>
  </sheetViews>
  <sheetFormatPr defaultColWidth="9.63888888888889" defaultRowHeight="13.8"/>
  <cols>
    <col min="1" max="1" width="8.37037037037037" style="2" customWidth="1"/>
    <col min="2" max="4" width="13.4537037037037" style="2" customWidth="1"/>
    <col min="5" max="5" width="61.4537037037037" style="2" customWidth="1"/>
    <col min="6" max="6" width="13.4537037037037" style="2" customWidth="1"/>
    <col min="7" max="7" width="26.2685185185185" style="2" customWidth="1"/>
    <col min="8" max="8" width="34.7222222222222" style="1" customWidth="1"/>
    <col min="9" max="9" width="17" style="1" customWidth="1"/>
    <col min="10" max="16384" width="9.63888888888889" style="1"/>
  </cols>
  <sheetData>
    <row r="1" s="1" customFormat="1" ht="27.65" customHeight="1" spans="1:7">
      <c r="A1" s="3" t="s">
        <v>161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162</v>
      </c>
      <c r="B2" s="4"/>
      <c r="C2" s="4"/>
      <c r="D2" s="4"/>
      <c r="E2" s="4"/>
      <c r="F2" s="4"/>
      <c r="G2" s="4"/>
    </row>
    <row r="3" s="1" customFormat="1" ht="24" customHeight="1" spans="1:7">
      <c r="A3" s="4" t="s">
        <v>163</v>
      </c>
      <c r="B3" s="4"/>
      <c r="C3" s="4"/>
      <c r="D3" s="4"/>
      <c r="E3" s="4"/>
      <c r="F3" s="4"/>
      <c r="G3" s="4"/>
    </row>
    <row r="4" s="1" customFormat="1" ht="24" customHeight="1" spans="1:7">
      <c r="A4" s="4" t="s">
        <v>164</v>
      </c>
      <c r="B4" s="4"/>
      <c r="C4" s="4"/>
      <c r="D4" s="4"/>
      <c r="E4" s="4"/>
      <c r="F4" s="4"/>
      <c r="G4" s="4"/>
    </row>
    <row r="5" s="1" customFormat="1" ht="24" customHeight="1" spans="1:7">
      <c r="A5" s="4" t="s">
        <v>165</v>
      </c>
      <c r="B5" s="4"/>
      <c r="C5" s="4"/>
      <c r="D5" s="4"/>
      <c r="E5" s="4"/>
      <c r="F5" s="4"/>
      <c r="G5" s="4"/>
    </row>
    <row r="6" s="1" customFormat="1" ht="24" customHeight="1" spans="1:7">
      <c r="A6" s="4" t="s">
        <v>5</v>
      </c>
      <c r="B6" s="4"/>
      <c r="C6" s="4"/>
      <c r="D6" s="4"/>
      <c r="E6" s="4"/>
      <c r="F6" s="4"/>
      <c r="G6" s="4"/>
    </row>
    <row r="7" s="1" customFormat="1" ht="24" customHeight="1" spans="1:7">
      <c r="A7" s="4" t="s">
        <v>6</v>
      </c>
      <c r="B7" s="4"/>
      <c r="C7" s="4"/>
      <c r="D7" s="4"/>
      <c r="E7" s="4"/>
      <c r="F7" s="4"/>
      <c r="G7" s="4"/>
    </row>
    <row r="8" s="1" customFormat="1" ht="24" customHeight="1" spans="1:7">
      <c r="A8" s="4" t="s">
        <v>7</v>
      </c>
      <c r="B8" s="4"/>
      <c r="C8" s="4"/>
      <c r="D8" s="4"/>
      <c r="E8" s="4"/>
      <c r="F8" s="4"/>
      <c r="G8" s="4"/>
    </row>
    <row r="9" s="1" customFormat="1" ht="24" customHeight="1" spans="1:7">
      <c r="A9" s="4" t="s">
        <v>8</v>
      </c>
      <c r="B9" s="4"/>
      <c r="C9" s="4"/>
      <c r="D9" s="4"/>
      <c r="E9" s="4"/>
      <c r="F9" s="4"/>
      <c r="G9" s="4"/>
    </row>
    <row r="10" s="1" customFormat="1" ht="46.15" customHeight="1" spans="1:7">
      <c r="A10" s="5" t="s">
        <v>166</v>
      </c>
      <c r="B10" s="6"/>
      <c r="C10" s="6"/>
      <c r="D10" s="6"/>
      <c r="E10" s="37"/>
      <c r="F10" s="38" t="s">
        <v>10</v>
      </c>
      <c r="G10" s="38" t="s">
        <v>11</v>
      </c>
    </row>
    <row r="11" s="1" customFormat="1" ht="19.9" customHeight="1" spans="1:7">
      <c r="A11" s="7" t="s">
        <v>12</v>
      </c>
      <c r="B11" s="8"/>
      <c r="C11" s="8"/>
      <c r="D11" s="8"/>
      <c r="E11" s="8"/>
      <c r="F11" s="8"/>
      <c r="G11" s="39"/>
    </row>
    <row r="12" s="1" customFormat="1" ht="60" customHeight="1" spans="1:7">
      <c r="A12" s="9">
        <v>1.1</v>
      </c>
      <c r="B12" s="10" t="s">
        <v>167</v>
      </c>
      <c r="C12" s="11"/>
      <c r="D12" s="11"/>
      <c r="E12" s="11"/>
      <c r="F12" s="11"/>
      <c r="G12" s="40"/>
    </row>
    <row r="13" s="1" customFormat="1" ht="19.9" customHeight="1" spans="1:8">
      <c r="A13" s="7" t="s">
        <v>14</v>
      </c>
      <c r="B13" s="8"/>
      <c r="C13" s="8"/>
      <c r="D13" s="8"/>
      <c r="E13" s="8"/>
      <c r="F13" s="8"/>
      <c r="G13" s="39"/>
      <c r="H13" s="41"/>
    </row>
    <row r="14" s="1" customFormat="1" ht="15" spans="1:8">
      <c r="A14" s="12">
        <v>2.1</v>
      </c>
      <c r="B14" s="10" t="s">
        <v>168</v>
      </c>
      <c r="C14" s="13"/>
      <c r="D14" s="13"/>
      <c r="E14" s="42"/>
      <c r="F14" s="43">
        <v>4</v>
      </c>
      <c r="G14" s="43" t="s">
        <v>16</v>
      </c>
      <c r="H14" s="41"/>
    </row>
    <row r="15" s="1" customFormat="1" ht="15" spans="1:7">
      <c r="A15" s="12">
        <v>2.2</v>
      </c>
      <c r="B15" s="10" t="s">
        <v>169</v>
      </c>
      <c r="C15" s="13"/>
      <c r="D15" s="13"/>
      <c r="E15" s="42"/>
      <c r="F15" s="43">
        <v>4</v>
      </c>
      <c r="G15" s="43" t="s">
        <v>16</v>
      </c>
    </row>
    <row r="16" s="1" customFormat="1" ht="15" spans="1:8">
      <c r="A16" s="12">
        <v>2.3</v>
      </c>
      <c r="B16" s="10" t="s">
        <v>170</v>
      </c>
      <c r="C16" s="13"/>
      <c r="D16" s="13"/>
      <c r="E16" s="42"/>
      <c r="F16" s="43">
        <v>4</v>
      </c>
      <c r="G16" s="43" t="s">
        <v>16</v>
      </c>
      <c r="H16" s="41"/>
    </row>
    <row r="17" s="1" customFormat="1" ht="15" spans="1:8">
      <c r="A17" s="12">
        <v>2.4</v>
      </c>
      <c r="B17" s="10" t="s">
        <v>171</v>
      </c>
      <c r="C17" s="13"/>
      <c r="D17" s="13"/>
      <c r="E17" s="42"/>
      <c r="F17" s="43">
        <v>4</v>
      </c>
      <c r="G17" s="43" t="s">
        <v>16</v>
      </c>
      <c r="H17" s="41"/>
    </row>
    <row r="18" s="1" customFormat="1" ht="15" spans="1:8">
      <c r="A18" s="12">
        <v>2.5</v>
      </c>
      <c r="B18" s="10" t="s">
        <v>172</v>
      </c>
      <c r="C18" s="13"/>
      <c r="D18" s="13"/>
      <c r="E18" s="42"/>
      <c r="F18" s="43">
        <v>4</v>
      </c>
      <c r="G18" s="43" t="s">
        <v>16</v>
      </c>
      <c r="H18" s="41"/>
    </row>
    <row r="19" s="1" customFormat="1" ht="15" spans="1:8">
      <c r="A19" s="12">
        <v>2.6</v>
      </c>
      <c r="B19" s="10" t="s">
        <v>173</v>
      </c>
      <c r="C19" s="13"/>
      <c r="D19" s="13"/>
      <c r="E19" s="42"/>
      <c r="F19" s="43">
        <v>4</v>
      </c>
      <c r="G19" s="43" t="s">
        <v>16</v>
      </c>
      <c r="H19" s="41"/>
    </row>
    <row r="20" s="1" customFormat="1" ht="16.15" customHeight="1" spans="1:7">
      <c r="A20" s="14"/>
      <c r="B20" s="15" t="s">
        <v>21</v>
      </c>
      <c r="C20" s="16"/>
      <c r="D20" s="16"/>
      <c r="E20" s="44"/>
      <c r="F20" s="38">
        <f>SUM(F14:F19)</f>
        <v>24</v>
      </c>
      <c r="G20" s="45"/>
    </row>
    <row r="21" s="1" customFormat="1" ht="19.9" customHeight="1" spans="1:7">
      <c r="A21" s="7" t="s">
        <v>22</v>
      </c>
      <c r="B21" s="8"/>
      <c r="C21" s="8"/>
      <c r="D21" s="8"/>
      <c r="E21" s="8"/>
      <c r="F21" s="8"/>
      <c r="G21" s="39"/>
    </row>
    <row r="22" s="1" customFormat="1" ht="15.6" spans="1:7">
      <c r="A22" s="17">
        <v>3.1</v>
      </c>
      <c r="B22" s="18" t="s">
        <v>174</v>
      </c>
      <c r="C22" s="19" t="s">
        <v>175</v>
      </c>
      <c r="D22" s="20"/>
      <c r="E22" s="20"/>
      <c r="F22" s="43">
        <v>1</v>
      </c>
      <c r="G22" s="43" t="s">
        <v>16</v>
      </c>
    </row>
    <row r="23" s="1" customFormat="1" ht="15.6" spans="1:7">
      <c r="A23" s="21"/>
      <c r="B23" s="22"/>
      <c r="C23" s="19" t="s">
        <v>176</v>
      </c>
      <c r="D23" s="20"/>
      <c r="E23" s="20"/>
      <c r="F23" s="43">
        <v>1</v>
      </c>
      <c r="G23" s="43" t="s">
        <v>16</v>
      </c>
    </row>
    <row r="24" s="1" customFormat="1" ht="15.6" spans="1:7">
      <c r="A24" s="21"/>
      <c r="B24" s="22"/>
      <c r="C24" s="19" t="s">
        <v>177</v>
      </c>
      <c r="D24" s="20"/>
      <c r="E24" s="20"/>
      <c r="F24" s="43">
        <v>1</v>
      </c>
      <c r="G24" s="43" t="s">
        <v>16</v>
      </c>
    </row>
    <row r="25" s="1" customFormat="1" ht="15.6" spans="1:7">
      <c r="A25" s="23"/>
      <c r="B25" s="22"/>
      <c r="C25" s="19" t="s">
        <v>178</v>
      </c>
      <c r="D25" s="20"/>
      <c r="E25" s="20"/>
      <c r="F25" s="43">
        <v>1</v>
      </c>
      <c r="G25" s="43" t="s">
        <v>16</v>
      </c>
    </row>
    <row r="26" s="1" customFormat="1" ht="15.6" spans="1:8">
      <c r="A26" s="17">
        <v>3.2</v>
      </c>
      <c r="B26" s="18" t="s">
        <v>179</v>
      </c>
      <c r="C26" s="19" t="s">
        <v>180</v>
      </c>
      <c r="D26" s="20"/>
      <c r="E26" s="20"/>
      <c r="F26" s="43">
        <v>1</v>
      </c>
      <c r="G26" s="43" t="s">
        <v>16</v>
      </c>
      <c r="H26" s="41"/>
    </row>
    <row r="27" s="1" customFormat="1" ht="15.6" spans="1:7">
      <c r="A27" s="21"/>
      <c r="B27" s="22"/>
      <c r="C27" s="19" t="s">
        <v>181</v>
      </c>
      <c r="D27" s="20"/>
      <c r="E27" s="20"/>
      <c r="F27" s="43">
        <v>1</v>
      </c>
      <c r="G27" s="43" t="s">
        <v>16</v>
      </c>
    </row>
    <row r="28" s="1" customFormat="1" ht="15.6" spans="1:7">
      <c r="A28" s="21"/>
      <c r="B28" s="22"/>
      <c r="C28" s="19" t="s">
        <v>182</v>
      </c>
      <c r="D28" s="20"/>
      <c r="E28" s="20"/>
      <c r="F28" s="43">
        <v>1</v>
      </c>
      <c r="G28" s="43" t="s">
        <v>16</v>
      </c>
    </row>
    <row r="29" s="1" customFormat="1" ht="15.6" spans="1:7">
      <c r="A29" s="21"/>
      <c r="B29" s="22"/>
      <c r="C29" s="19" t="s">
        <v>183</v>
      </c>
      <c r="D29" s="20"/>
      <c r="E29" s="20"/>
      <c r="F29" s="43">
        <v>1</v>
      </c>
      <c r="G29" s="43" t="s">
        <v>16</v>
      </c>
    </row>
    <row r="30" s="1" customFormat="1" ht="15.6" spans="1:7">
      <c r="A30" s="21"/>
      <c r="B30" s="22"/>
      <c r="C30" s="19" t="s">
        <v>184</v>
      </c>
      <c r="D30" s="20"/>
      <c r="E30" s="20"/>
      <c r="F30" s="43">
        <v>1</v>
      </c>
      <c r="G30" s="43" t="s">
        <v>16</v>
      </c>
    </row>
    <row r="31" s="1" customFormat="1" ht="15.6" spans="1:7">
      <c r="A31" s="21"/>
      <c r="B31" s="22"/>
      <c r="C31" s="19" t="s">
        <v>185</v>
      </c>
      <c r="D31" s="20"/>
      <c r="E31" s="20"/>
      <c r="F31" s="43">
        <v>1</v>
      </c>
      <c r="G31" s="43" t="s">
        <v>16</v>
      </c>
    </row>
    <row r="32" s="1" customFormat="1" ht="15.6" spans="1:7">
      <c r="A32" s="21"/>
      <c r="B32" s="22"/>
      <c r="C32" s="19" t="s">
        <v>186</v>
      </c>
      <c r="D32" s="20"/>
      <c r="E32" s="20"/>
      <c r="F32" s="43">
        <v>1</v>
      </c>
      <c r="G32" s="43" t="s">
        <v>16</v>
      </c>
    </row>
    <row r="33" s="1" customFormat="1" ht="15.6" spans="1:9">
      <c r="A33" s="23"/>
      <c r="B33" s="22"/>
      <c r="C33" s="19" t="s">
        <v>187</v>
      </c>
      <c r="D33" s="20"/>
      <c r="E33" s="20"/>
      <c r="F33" s="43">
        <v>1</v>
      </c>
      <c r="G33" s="43" t="s">
        <v>16</v>
      </c>
      <c r="I33" s="41"/>
    </row>
    <row r="34" s="1" customFormat="1" ht="15.6" spans="1:9">
      <c r="A34" s="17">
        <v>3.3</v>
      </c>
      <c r="B34" s="18" t="s">
        <v>188</v>
      </c>
      <c r="C34" s="19" t="s">
        <v>189</v>
      </c>
      <c r="D34" s="20"/>
      <c r="E34" s="20"/>
      <c r="F34" s="43">
        <v>1</v>
      </c>
      <c r="G34" s="43" t="s">
        <v>16</v>
      </c>
      <c r="I34" s="41"/>
    </row>
    <row r="35" s="1" customFormat="1" ht="15.6" spans="1:9">
      <c r="A35" s="21"/>
      <c r="B35" s="22"/>
      <c r="C35" s="19" t="s">
        <v>190</v>
      </c>
      <c r="D35" s="20"/>
      <c r="E35" s="20"/>
      <c r="F35" s="43">
        <v>1</v>
      </c>
      <c r="G35" s="43" t="s">
        <v>16</v>
      </c>
      <c r="I35" s="41"/>
    </row>
    <row r="36" s="1" customFormat="1" ht="15.6" spans="1:9">
      <c r="A36" s="23"/>
      <c r="B36" s="22"/>
      <c r="C36" s="19" t="s">
        <v>191</v>
      </c>
      <c r="D36" s="20"/>
      <c r="E36" s="20"/>
      <c r="F36" s="43">
        <v>1</v>
      </c>
      <c r="G36" s="43" t="s">
        <v>16</v>
      </c>
      <c r="I36" s="41"/>
    </row>
    <row r="37" s="1" customFormat="1" ht="37" customHeight="1" spans="1:9">
      <c r="A37" s="12">
        <v>3.4</v>
      </c>
      <c r="B37" s="18" t="s">
        <v>192</v>
      </c>
      <c r="C37" s="19" t="s">
        <v>193</v>
      </c>
      <c r="D37" s="20"/>
      <c r="E37" s="20"/>
      <c r="F37" s="43">
        <v>1</v>
      </c>
      <c r="G37" s="43" t="s">
        <v>16</v>
      </c>
      <c r="I37" s="41"/>
    </row>
    <row r="38" s="1" customFormat="1" ht="19.15" customHeight="1" spans="1:7">
      <c r="A38" s="24"/>
      <c r="B38" s="15" t="s">
        <v>90</v>
      </c>
      <c r="C38" s="16"/>
      <c r="D38" s="16"/>
      <c r="E38" s="44"/>
      <c r="F38" s="38">
        <f>SUM(F22:F37)</f>
        <v>16</v>
      </c>
      <c r="G38" s="46"/>
    </row>
    <row r="39" s="1" customFormat="1" ht="19.15" customHeight="1" spans="1:7">
      <c r="A39" s="15" t="s">
        <v>91</v>
      </c>
      <c r="B39" s="16"/>
      <c r="C39" s="16"/>
      <c r="D39" s="16"/>
      <c r="E39" s="44"/>
      <c r="F39" s="38">
        <f>F20+F38</f>
        <v>40</v>
      </c>
      <c r="G39" s="46"/>
    </row>
    <row r="40" s="1" customFormat="1" ht="19.9" customHeight="1" spans="1:7">
      <c r="A40" s="7" t="s">
        <v>92</v>
      </c>
      <c r="B40" s="8"/>
      <c r="C40" s="8"/>
      <c r="D40" s="8"/>
      <c r="E40" s="8"/>
      <c r="F40" s="8"/>
      <c r="G40" s="39"/>
    </row>
    <row r="41" s="1" customFormat="1" ht="78" customHeight="1" spans="1:7">
      <c r="A41" s="25">
        <v>4.1</v>
      </c>
      <c r="B41" s="26" t="s">
        <v>93</v>
      </c>
      <c r="C41" s="10" t="s">
        <v>194</v>
      </c>
      <c r="D41" s="13"/>
      <c r="E41" s="13"/>
      <c r="F41" s="13"/>
      <c r="G41" s="42"/>
    </row>
    <row r="42" s="1" customFormat="1" ht="45" customHeight="1" spans="1:15">
      <c r="A42" s="27">
        <v>4.2</v>
      </c>
      <c r="B42" s="26" t="s">
        <v>95</v>
      </c>
      <c r="C42" s="28" t="s">
        <v>96</v>
      </c>
      <c r="D42" s="29"/>
      <c r="E42" s="29"/>
      <c r="F42" s="29"/>
      <c r="G42" s="47"/>
      <c r="O42" s="49"/>
    </row>
    <row r="43" s="1" customFormat="1" ht="45" customHeight="1" spans="1:15">
      <c r="A43" s="30">
        <v>4.3</v>
      </c>
      <c r="B43" s="31" t="s">
        <v>97</v>
      </c>
      <c r="C43" s="32" t="s">
        <v>98</v>
      </c>
      <c r="D43" s="33"/>
      <c r="E43" s="33"/>
      <c r="F43" s="33"/>
      <c r="G43" s="48"/>
      <c r="O43" s="49"/>
    </row>
    <row r="44" s="1" customFormat="1" ht="45" customHeight="1" spans="1:15">
      <c r="A44" s="34"/>
      <c r="B44" s="35"/>
      <c r="C44" s="28" t="s">
        <v>99</v>
      </c>
      <c r="D44" s="29"/>
      <c r="E44" s="29"/>
      <c r="F44" s="29"/>
      <c r="G44" s="47"/>
      <c r="O44" s="49"/>
    </row>
    <row r="45" s="1" customFormat="1" ht="45" customHeight="1" spans="1:15">
      <c r="A45" s="27">
        <v>4.4</v>
      </c>
      <c r="B45" s="26" t="s">
        <v>100</v>
      </c>
      <c r="C45" s="28" t="s">
        <v>99</v>
      </c>
      <c r="D45" s="29"/>
      <c r="E45" s="29"/>
      <c r="F45" s="29"/>
      <c r="G45" s="47"/>
      <c r="O45" s="49"/>
    </row>
    <row r="46" s="1" customFormat="1" ht="45" customHeight="1" spans="1:15">
      <c r="A46" s="27">
        <v>4.5</v>
      </c>
      <c r="B46" s="26" t="s">
        <v>101</v>
      </c>
      <c r="C46" s="28" t="s">
        <v>102</v>
      </c>
      <c r="D46" s="29"/>
      <c r="E46" s="29"/>
      <c r="F46" s="29"/>
      <c r="G46" s="47"/>
      <c r="O46" s="49"/>
    </row>
    <row r="47" s="1" customFormat="1" ht="45" customHeight="1" spans="1:15">
      <c r="A47" s="27">
        <v>4.6</v>
      </c>
      <c r="B47" s="26" t="s">
        <v>103</v>
      </c>
      <c r="C47" s="28" t="s">
        <v>104</v>
      </c>
      <c r="D47" s="29"/>
      <c r="E47" s="29"/>
      <c r="F47" s="29"/>
      <c r="G47" s="47"/>
      <c r="O47" s="49"/>
    </row>
    <row r="48" s="1" customFormat="1" ht="45" customHeight="1" spans="1:15">
      <c r="A48" s="27">
        <v>4.7</v>
      </c>
      <c r="B48" s="26" t="s">
        <v>105</v>
      </c>
      <c r="C48" s="28" t="s">
        <v>106</v>
      </c>
      <c r="D48" s="29"/>
      <c r="E48" s="29"/>
      <c r="F48" s="29"/>
      <c r="G48" s="47"/>
      <c r="O48" s="49"/>
    </row>
    <row r="49" s="1" customFormat="1" ht="19.9" customHeight="1" spans="1:7">
      <c r="A49" s="7" t="s">
        <v>107</v>
      </c>
      <c r="B49" s="8"/>
      <c r="C49" s="8"/>
      <c r="D49" s="8"/>
      <c r="E49" s="8"/>
      <c r="F49" s="8"/>
      <c r="G49" s="39"/>
    </row>
    <row r="50" s="1" customFormat="1" ht="45" customHeight="1" spans="1:7">
      <c r="A50" s="25">
        <v>5.1</v>
      </c>
      <c r="B50" s="26" t="s">
        <v>108</v>
      </c>
      <c r="C50" s="28" t="s">
        <v>109</v>
      </c>
      <c r="D50" s="29"/>
      <c r="E50" s="29"/>
      <c r="F50" s="29"/>
      <c r="G50" s="47"/>
    </row>
    <row r="51" s="1" customFormat="1" ht="45" customHeight="1" spans="1:7">
      <c r="A51" s="27">
        <v>5.2</v>
      </c>
      <c r="B51" s="26" t="s">
        <v>110</v>
      </c>
      <c r="C51" s="28" t="s">
        <v>111</v>
      </c>
      <c r="D51" s="29"/>
      <c r="E51" s="29"/>
      <c r="F51" s="29"/>
      <c r="G51" s="47"/>
    </row>
    <row r="52" s="1" customFormat="1" ht="77.25" customHeight="1" spans="1:7">
      <c r="A52" s="27">
        <v>5.3</v>
      </c>
      <c r="B52" s="26" t="s">
        <v>112</v>
      </c>
      <c r="C52" s="28" t="s">
        <v>160</v>
      </c>
      <c r="D52" s="29"/>
      <c r="E52" s="29"/>
      <c r="F52" s="29"/>
      <c r="G52" s="47"/>
    </row>
    <row r="53" s="1" customFormat="1" ht="45" customHeight="1" spans="1:7">
      <c r="A53" s="27">
        <v>5.4</v>
      </c>
      <c r="B53" s="26" t="s">
        <v>114</v>
      </c>
      <c r="C53" s="36" t="s">
        <v>115</v>
      </c>
      <c r="D53" s="36"/>
      <c r="E53" s="36"/>
      <c r="F53" s="36"/>
      <c r="G53" s="36"/>
    </row>
  </sheetData>
  <mergeCells count="61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E10"/>
    <mergeCell ref="A11:G11"/>
    <mergeCell ref="B12:G12"/>
    <mergeCell ref="A13:G13"/>
    <mergeCell ref="B14:E14"/>
    <mergeCell ref="B15:E15"/>
    <mergeCell ref="B16:E16"/>
    <mergeCell ref="B17:E17"/>
    <mergeCell ref="B18:E18"/>
    <mergeCell ref="B19:E19"/>
    <mergeCell ref="B20:E20"/>
    <mergeCell ref="A21:G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B38:E38"/>
    <mergeCell ref="A39:E39"/>
    <mergeCell ref="A40:G40"/>
    <mergeCell ref="C41:G41"/>
    <mergeCell ref="C42:G42"/>
    <mergeCell ref="C43:G43"/>
    <mergeCell ref="C44:G44"/>
    <mergeCell ref="C45:G45"/>
    <mergeCell ref="C46:G46"/>
    <mergeCell ref="C47:G47"/>
    <mergeCell ref="C48:G48"/>
    <mergeCell ref="A49:G49"/>
    <mergeCell ref="C50:G50"/>
    <mergeCell ref="C51:G51"/>
    <mergeCell ref="C52:G52"/>
    <mergeCell ref="C53:G53"/>
    <mergeCell ref="A22:A25"/>
    <mergeCell ref="A26:A33"/>
    <mergeCell ref="A34:A36"/>
    <mergeCell ref="A43:A44"/>
    <mergeCell ref="B22:B25"/>
    <mergeCell ref="B26:B33"/>
    <mergeCell ref="B34:B36"/>
    <mergeCell ref="B43:B44"/>
  </mergeCells>
  <pageMargins left="0.7" right="0.7" top="0.75" bottom="0.75" header="0.3" footer="0.3"/>
  <pageSetup paperSize="9" orientation="portrait" horizontalDpi="200" verticalDpi="300"/>
  <headerFooter/>
  <customProperties>
    <customPr name="Ibp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3D腹腔镜</vt:lpstr>
      <vt:lpstr>输液泵注射泵</vt:lpstr>
      <vt:lpstr>血液净化仪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虞加丽 Yu Jiali</dc:creator>
  <cp:lastModifiedBy>user</cp:lastModifiedBy>
  <dcterms:created xsi:type="dcterms:W3CDTF">2006-09-13T19:21:00Z</dcterms:created>
  <dcterms:modified xsi:type="dcterms:W3CDTF">2025-05-20T16:52:57Z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40E2689CEA2FDF6905422C68F35F23A5_43</vt:lpwstr>
  </property>
</Properties>
</file>