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Property1.bin" ContentType="application/vnd.openxmlformats-officedocument.spreadsheetml.customProperty"/>
  <Override PartName="/xl/customProperty2.bin" ContentType="application/vnd.openxmlformats-officedocument.spreadsheetml.customProperty"/>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392"/>
  </bookViews>
  <sheets>
    <sheet name="脉冲染料激光系统" sheetId="1" r:id="rId1"/>
    <sheet name="体外生命支持设备" sheetId="2" r:id="rId2"/>
  </sheets>
  <definedNames>
    <definedName name="_GoBack" localSheetId="0">脉冲染料激光系统!$A$48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<sst xmlns="http://schemas.openxmlformats.org/spreadsheetml/2006/main" count="144" uniqueCount="84">
  <si>
    <t>上海交通大学医学院附属瑞金医院采购脉冲染激光系统需求</t>
  </si>
  <si>
    <t>设备名称：脉冲染料激光系统</t>
  </si>
  <si>
    <t xml:space="preserve">采购编号：0025-W00008978          预算总价：1600000    </t>
  </si>
  <si>
    <t>采购数量： 1套</t>
  </si>
  <si>
    <t>所属医疗设备类别：□第一类    □第二类     ■第三类</t>
  </si>
  <si>
    <t>面向企业分类： ■ 面向大、中、小、微的各类供应商采购</t>
  </si>
  <si>
    <t xml:space="preserve">              □  专门面向中小企业采购</t>
  </si>
  <si>
    <t xml:space="preserve">              □  专门面向小微企业采购</t>
  </si>
  <si>
    <t>是否可以采购进口产品：■是   □否</t>
  </si>
  <si>
    <r>
      <rPr>
        <b/>
        <sz val="12"/>
        <color rgb="FF000000"/>
        <rFont val="宋体"/>
        <charset val="134"/>
        <scheme val="minor"/>
      </rPr>
      <t>（</t>
    </r>
    <r>
      <rPr>
        <b/>
        <sz val="12"/>
        <color theme="1"/>
        <rFont val="宋体"/>
        <charset val="134"/>
        <scheme val="minor"/>
      </rPr>
      <t>设备名称）</t>
    </r>
    <r>
      <rPr>
        <b/>
        <sz val="12"/>
        <color rgb="FF000000"/>
        <rFont val="宋体"/>
        <charset val="134"/>
        <scheme val="minor"/>
      </rPr>
      <t>需求内容及描述</t>
    </r>
  </si>
  <si>
    <t>评分分值</t>
  </si>
  <si>
    <t>是否要提供技术支持资料（是/否）</t>
  </si>
  <si>
    <t>一、主要功能与目标</t>
  </si>
  <si>
    <t>用于治疗良性皮肤血管损伤和皮肤损伤</t>
  </si>
  <si>
    <t>二、主要技术参数</t>
  </si>
  <si>
    <t>激光器类型：脉冲染料激光器</t>
  </si>
  <si>
    <t>是</t>
  </si>
  <si>
    <t>工作波长：595nm</t>
  </si>
  <si>
    <t>激光输出脉冲频率:1.5Hz（用户不可调节)</t>
  </si>
  <si>
    <t>冷却:动态冷却系统
冷却液喷射时间10ms-100ms
延迟设置10ms-100ms
冷却液喷射可手动关闭（用户可调节）</t>
  </si>
  <si>
    <t>主要技术参数小计分值</t>
  </si>
  <si>
    <t>三、一般技术参数</t>
  </si>
  <si>
    <t>导光系统为用户可选光斑尺寸的透镜耦合光纤和手柄</t>
  </si>
  <si>
    <t>激光模式:单模</t>
  </si>
  <si>
    <t>最大输出激光能量：8J</t>
  </si>
  <si>
    <t>光斑大小（直径）和能量密度范围：3mm：11-40J/cm2 
5mm：6-30J/cm2
7mm：4-20J/cm2 
10mm:3-10J/cm2
12mm:2-7J/cm2
3×10mm:10-25J/cm2 
7mmPL：4-15J/cm2
10mmPL:3-10J/cm2</t>
  </si>
  <si>
    <t>脉冲持续时间：0.45ms-40ms</t>
  </si>
  <si>
    <t>脉冲个数：1-8个</t>
  </si>
  <si>
    <t>传输系统：透镜耦合2.5m光纤,带手具</t>
  </si>
  <si>
    <t>脉冲控制：手控开关和脚踏开关</t>
  </si>
  <si>
    <t xml:space="preserve">         一般技术参数小计分值</t>
  </si>
  <si>
    <t>技术参数总计分值</t>
  </si>
  <si>
    <t>四、伴随服务要求</t>
  </si>
  <si>
    <t>产品配置要求</t>
  </si>
  <si>
    <t>脉冲染料激光主机*1台、手柄传输系统*1套、距离规*8个、染料盒1个、制冷剂6罐、冷冻剂排空阀1个、医生专用激光防护眼镜2副、患者专用激光防护眼罩1副、钥匙1个、脚踏开关1个、激光标识1个、点阵激光主机（含微扫描手具）1台</t>
  </si>
  <si>
    <t>随机工具、产品的升级要求</t>
  </si>
  <si>
    <t>无特殊工具，提供版本内产品软件的免费升级服务</t>
  </si>
  <si>
    <t>安装</t>
  </si>
  <si>
    <r>
      <rPr>
        <sz val="12"/>
        <color rgb="FF000000"/>
        <rFont val="宋体"/>
        <charset val="134"/>
      </rPr>
      <t>■</t>
    </r>
    <r>
      <rPr>
        <sz val="12"/>
        <color rgb="FF000000"/>
        <rFont val="宋体"/>
        <charset val="134"/>
        <scheme val="minor"/>
      </rPr>
      <t>需要     □不需要</t>
    </r>
  </si>
  <si>
    <t>货物送达用户指定地点后，卖方应在7天内派工程技术人员到达现场，在买方技术人员在场的情况下开箱清点货物，组织安装、调试，并承担因此发生的一切费用。</t>
  </si>
  <si>
    <t>调试</t>
  </si>
  <si>
    <t>提供技术援助</t>
  </si>
  <si>
    <t>提供免费技术服务热线</t>
  </si>
  <si>
    <t>培训</t>
  </si>
  <si>
    <t>免费对招标人的操作，维修人员进行一定时期的正规的整套设备操作、维护保养、检测等内容的技术培训，保证使用人员操作设备的各种功能。</t>
  </si>
  <si>
    <t>验收方案</t>
  </si>
  <si>
    <t>设备安装后，设备的各项硬件、软件性能和监测指标均需要达到采购文件的要求，医院按照招标参数要求核对验收。</t>
  </si>
  <si>
    <t>五、售后服务要求</t>
  </si>
  <si>
    <t>售后服务响应时间</t>
  </si>
  <si>
    <t>报修响应时间≤2小时，
保修期内免费更换零配件和免人工费。</t>
  </si>
  <si>
    <t>服务内容与计划</t>
  </si>
  <si>
    <t>提供所投产品版本内终身免费软件升级、提供详细配置清单、具有固定的售后服务机构等</t>
  </si>
  <si>
    <t>维保内容与价格</t>
  </si>
  <si>
    <t>1、自验收合格正常使用日起，提供整机免费质保期为60个月(由原厂提供售后服务承诺)
2、质保期外有偿维保方案/合同应符合以下要求，并要求由制造商出具承诺书：（1）年度保修合同价（全保）≤设备购置金额的5%，并报价。（2）未签署保修合同的维修服务仅收取零件费，不收取维修、差旅费等其他费用。（3)承诺上述报价终身有效，并保证投标产品停产后5年以上的配件供应期, 提供承诺书。（4）保修期内提供年度维护保养次数≥4次</t>
  </si>
  <si>
    <t>备品备件供货与价格</t>
  </si>
  <si>
    <t>列出本项目中涉及设备单次维修配件清单及价格，若未提供或者提供不全，则默认为免费维修</t>
  </si>
  <si>
    <t>上海交通大学医学院附属瑞金医院体外生命支持设备采购需求</t>
  </si>
  <si>
    <t>设备名称：体外生命支持设备</t>
  </si>
  <si>
    <t xml:space="preserve">采购编号：0025-W00008966          预算总价：1000000元    </t>
  </si>
  <si>
    <t xml:space="preserve">采购数量：1套 </t>
  </si>
  <si>
    <t>所属医疗设备类别：□第一类     □第二类     ■第三类</t>
  </si>
  <si>
    <t>是否可以采购进口产品：■是    □否</t>
  </si>
  <si>
    <t>该产品适用于急性呼吸衰竭或急性心肺功能衰竭、其他治疗方法难以控制并有可预见的病情持续恶化或死亡风险的患者。</t>
  </si>
  <si>
    <t>离心泵转速范围：≤5000转/分钟</t>
  </si>
  <si>
    <t>离心泵流量范围：≥9升/分钟</t>
  </si>
  <si>
    <t>设备预期使用期限≥10年，提供中文说明书为证</t>
  </si>
  <si>
    <t>要求离心泵具备应急手摇驱动装置，且具备LED转速显示</t>
  </si>
  <si>
    <t>离心泵泵头灌注量≥30ml</t>
  </si>
  <si>
    <t>整个套包预充容量≤590ml</t>
  </si>
  <si>
    <t>要求离心泵底座和显示屏一体化，全中文触摸显示屏，便于临床操作和患者转运</t>
  </si>
  <si>
    <t>否</t>
  </si>
  <si>
    <t>主机重量：≤7.5Kg，适用于患者转运</t>
  </si>
  <si>
    <t>具有直流电源接口</t>
  </si>
  <si>
    <t>具备紧急模式按钮，在显示屏损坏无法显示时，可启动紧急模式，在机身显示转速，确保安全灌注</t>
  </si>
  <si>
    <t>离心泵头表面积：≤200平方厘米</t>
  </si>
  <si>
    <t>氧合器套包、动脉插管、静脉插管及经皮穿刺套包为同一品牌，提供整套解决方案，无须额外组装其他品牌附件</t>
  </si>
  <si>
    <t>具备报警输出接口，RS232接口</t>
  </si>
  <si>
    <t>具有流量监测功能</t>
  </si>
  <si>
    <t>具有静脉气泡和动脉气泡监测功能</t>
  </si>
  <si>
    <t>氧合器血流量范围：0.5-7升/分钟</t>
  </si>
  <si>
    <t>一般技术参数小计分值</t>
  </si>
  <si>
    <t>主机1台</t>
  </si>
  <si>
    <t>如有专用工具，须提供设备维护的专用工具</t>
  </si>
  <si>
    <t>1、自验收合格正常使用日起，提供整机免费质保期为36个月(由原厂提供售后服务承诺)
2、质保期外有偿维保方案/合同应符合以下要求，并要求由制造商出具承诺书：（1）年度保修合同价（全保）≤设备购置金额的8%，并报价。（2）未签署保修合同的维修服务仅收取零件费，不收取维修、差旅费等其他费用。（3)承诺上述报价终身有效，并保证投标产品停产后5年以上的配件供应期, 提供承诺书。（4）保修期内提供年度维护保养次数≥4次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</si>
</sst>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6"/>
      <color theme="1"/>
      <name val="仿宋_GB2312"/>
      <charset val="134"/>
    </font>
    <font>
      <sz val="12"/>
      <color theme="1"/>
      <name val="宋体"/>
      <charset val="134"/>
      <scheme val="minor"/>
    </font>
    <font>
      <b/>
      <sz val="12"/>
      <color rgb="FF000000"/>
      <name val="宋体"/>
      <charset val="134"/>
      <scheme val="minor"/>
    </font>
    <font>
      <sz val="12"/>
      <color rgb="FF000000"/>
      <name val="宋体"/>
      <charset val="134"/>
      <scheme val="minor"/>
    </font>
    <font>
      <sz val="12"/>
      <color rgb="FF000000"/>
      <name val="仿宋_GB2312"/>
      <charset val="134"/>
    </font>
    <font>
      <sz val="12"/>
      <color rgb="FF000000"/>
      <name val="宋体"/>
      <charset val="134"/>
    </font>
    <font>
      <b/>
      <sz val="16"/>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宋体"/>
      <charset val="134"/>
      <scheme val="minor"/>
    </font>
  </fonts>
  <fills count="35">
    <fill>
      <patternFill patternType="none"/>
    </fill>
    <fill>
      <patternFill patternType="gray125"/>
    </fill>
    <fill>
      <patternFill patternType="solid">
        <fgColor theme="0" tint="-0.149937437055574"/>
        <bgColor indexed="64"/>
      </patternFill>
    </fill>
    <fill>
      <patternFill patternType="solid">
        <fgColor theme="0" tint="-0.14990691854609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5" borderId="10" applyNumberFormat="0" applyAlignment="0" applyProtection="0">
      <alignment vertical="center"/>
    </xf>
    <xf numFmtId="0" fontId="17" fillId="6" borderId="11" applyNumberFormat="0" applyAlignment="0" applyProtection="0">
      <alignment vertical="center"/>
    </xf>
    <xf numFmtId="0" fontId="18" fillId="6" borderId="10" applyNumberFormat="0" applyAlignment="0" applyProtection="0">
      <alignment vertical="center"/>
    </xf>
    <xf numFmtId="0" fontId="19" fillId="7"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44">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2" xfId="0" applyFont="1" applyBorder="1" applyAlignment="1">
      <alignment horizontal="justify" vertical="center"/>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4" fillId="0" borderId="1" xfId="0" applyFont="1" applyBorder="1" applyAlignment="1">
      <alignment horizontal="justify" vertical="center" wrapText="1"/>
    </xf>
    <xf numFmtId="0" fontId="4" fillId="0" borderId="1" xfId="0" applyFont="1" applyBorder="1" applyAlignment="1">
      <alignment horizontal="left" vertical="center"/>
    </xf>
    <xf numFmtId="0" fontId="3"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3"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4" fillId="0" borderId="5"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0" borderId="6" xfId="0" applyFont="1" applyBorder="1" applyAlignment="1">
      <alignment horizontal="left" vertical="center" wrapText="1"/>
    </xf>
    <xf numFmtId="0" fontId="0" fillId="0" borderId="0" xfId="0" applyFont="1">
      <alignment vertical="center"/>
    </xf>
    <xf numFmtId="0" fontId="5" fillId="0" borderId="6" xfId="0" applyFont="1" applyBorder="1" applyAlignment="1">
      <alignment horizontal="left" vertical="center" wrapText="1"/>
    </xf>
    <xf numFmtId="0" fontId="4" fillId="0" borderId="1" xfId="0" applyFont="1" applyBorder="1" applyAlignment="1">
      <alignment horizontal="center" vertical="center" wrapText="1"/>
    </xf>
    <xf numFmtId="0" fontId="3" fillId="0" borderId="6" xfId="0" applyFont="1" applyBorder="1" applyAlignment="1">
      <alignment horizontal="right" vertical="center" wrapText="1"/>
    </xf>
    <xf numFmtId="0" fontId="3" fillId="0" borderId="1" xfId="0" applyFont="1" applyBorder="1" applyAlignment="1">
      <alignment horizontal="right" vertical="center" wrapText="1"/>
    </xf>
    <xf numFmtId="0" fontId="3" fillId="0" borderId="1" xfId="0" applyFont="1" applyBorder="1" applyAlignment="1">
      <alignment horizontal="justify" vertical="center" wrapText="1"/>
    </xf>
    <xf numFmtId="0" fontId="4" fillId="0" borderId="6" xfId="0" applyFont="1" applyBorder="1" applyAlignment="1">
      <alignment horizontal="left" vertical="center" wrapText="1"/>
    </xf>
    <xf numFmtId="0" fontId="6" fillId="0" borderId="6" xfId="0" applyFont="1" applyBorder="1" applyAlignment="1">
      <alignment horizontal="left" vertical="center" wrapText="1"/>
    </xf>
    <xf numFmtId="0" fontId="5" fillId="0" borderId="0" xfId="0" applyFont="1" applyAlignment="1">
      <alignment horizontal="justify" vertical="top" wrapText="1"/>
    </xf>
    <xf numFmtId="0" fontId="7"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
  <sheetViews>
    <sheetView tabSelected="1" workbookViewId="0">
      <selection activeCell="A1" sqref="A1:G1"/>
    </sheetView>
  </sheetViews>
  <sheetFormatPr defaultColWidth="9" defaultRowHeight="13.8"/>
  <cols>
    <col min="1" max="1" width="8.33333333333333" style="1" customWidth="1"/>
    <col min="2" max="4" width="13.4444444444444" style="1" customWidth="1"/>
    <col min="5" max="5" width="61.4444444444444" style="1" customWidth="1"/>
    <col min="6" max="6" width="13.4444444444444" style="1" customWidth="1"/>
    <col min="7" max="7" width="26.212962962963" style="1" customWidth="1"/>
    <col min="8" max="8" width="34.6666666666667" customWidth="1"/>
    <col min="9" max="9" width="17" customWidth="1"/>
  </cols>
  <sheetData>
    <row r="1" ht="27.6" customHeight="1" spans="1:7">
      <c r="A1" s="40" t="s">
        <v>0</v>
      </c>
      <c r="B1" s="40"/>
      <c r="C1" s="40"/>
      <c r="D1" s="40"/>
      <c r="E1" s="40"/>
      <c r="F1" s="40"/>
      <c r="G1" s="40"/>
    </row>
    <row r="2" ht="24" customHeight="1" spans="1:7">
      <c r="A2" s="3" t="s">
        <v>1</v>
      </c>
      <c r="B2" s="3"/>
      <c r="C2" s="3"/>
      <c r="D2" s="3"/>
      <c r="E2" s="3"/>
      <c r="F2" s="3"/>
      <c r="G2" s="3"/>
    </row>
    <row r="3" ht="24" customHeight="1" spans="1:7">
      <c r="A3" s="3" t="s">
        <v>2</v>
      </c>
      <c r="B3" s="3"/>
      <c r="C3" s="3"/>
      <c r="D3" s="3"/>
      <c r="E3" s="3"/>
      <c r="F3" s="3"/>
      <c r="G3" s="3"/>
    </row>
    <row r="4" ht="24" customHeight="1" spans="1:7">
      <c r="A4" s="3" t="s">
        <v>3</v>
      </c>
      <c r="B4" s="3"/>
      <c r="C4" s="3"/>
      <c r="D4" s="3"/>
      <c r="E4" s="3"/>
      <c r="F4" s="3"/>
      <c r="G4" s="3"/>
    </row>
    <row r="5" ht="24" customHeight="1" spans="1:7">
      <c r="A5" s="3" t="s">
        <v>4</v>
      </c>
      <c r="B5" s="3"/>
      <c r="C5" s="3"/>
      <c r="D5" s="3"/>
      <c r="E5" s="3"/>
      <c r="F5" s="3"/>
      <c r="G5" s="3"/>
    </row>
    <row r="6" ht="24" customHeight="1" spans="1:7">
      <c r="A6" s="3" t="s">
        <v>5</v>
      </c>
      <c r="B6" s="3"/>
      <c r="C6" s="3"/>
      <c r="D6" s="3"/>
      <c r="E6" s="3"/>
      <c r="F6" s="3"/>
      <c r="G6" s="3"/>
    </row>
    <row r="7" ht="24" customHeight="1" spans="1:7">
      <c r="A7" s="3" t="s">
        <v>6</v>
      </c>
      <c r="B7" s="3"/>
      <c r="C7" s="3"/>
      <c r="D7" s="3"/>
      <c r="E7" s="3"/>
      <c r="F7" s="3"/>
      <c r="G7" s="3"/>
    </row>
    <row r="8" ht="24" customHeight="1" spans="1:7">
      <c r="A8" s="3" t="s">
        <v>7</v>
      </c>
      <c r="B8" s="3"/>
      <c r="C8" s="3"/>
      <c r="D8" s="3"/>
      <c r="E8" s="3"/>
      <c r="F8" s="3"/>
      <c r="G8" s="3"/>
    </row>
    <row r="9" ht="24" customHeight="1" spans="1:7">
      <c r="A9" s="3" t="s">
        <v>8</v>
      </c>
      <c r="B9" s="3"/>
      <c r="C9" s="3"/>
      <c r="D9" s="3"/>
      <c r="E9" s="3"/>
      <c r="F9" s="3"/>
      <c r="G9" s="3"/>
    </row>
    <row r="10" ht="46.2" customHeight="1" spans="1:7">
      <c r="A10" s="4" t="s">
        <v>9</v>
      </c>
      <c r="B10" s="5"/>
      <c r="C10" s="5"/>
      <c r="D10" s="5"/>
      <c r="E10" s="27"/>
      <c r="F10" s="28" t="s">
        <v>10</v>
      </c>
      <c r="G10" s="28" t="s">
        <v>11</v>
      </c>
    </row>
    <row r="11" ht="19.95" customHeight="1" spans="1:7">
      <c r="A11" s="41" t="s">
        <v>12</v>
      </c>
      <c r="B11" s="42"/>
      <c r="C11" s="42"/>
      <c r="D11" s="42"/>
      <c r="E11" s="42"/>
      <c r="F11" s="42"/>
      <c r="G11" s="43"/>
    </row>
    <row r="12" ht="60" customHeight="1" spans="1:7">
      <c r="A12" s="8">
        <v>1.1</v>
      </c>
      <c r="B12" s="9" t="s">
        <v>13</v>
      </c>
      <c r="C12" s="10"/>
      <c r="D12" s="10"/>
      <c r="E12" s="10"/>
      <c r="F12" s="10"/>
      <c r="G12" s="30"/>
    </row>
    <row r="13" ht="19.95" customHeight="1" spans="1:8">
      <c r="A13" s="41" t="s">
        <v>14</v>
      </c>
      <c r="B13" s="42"/>
      <c r="C13" s="42"/>
      <c r="D13" s="42"/>
      <c r="E13" s="42"/>
      <c r="F13" s="42"/>
      <c r="G13" s="43"/>
      <c r="H13" s="31"/>
    </row>
    <row r="14" ht="15" spans="1:8">
      <c r="A14" s="9">
        <v>2.1</v>
      </c>
      <c r="B14" s="9" t="s">
        <v>15</v>
      </c>
      <c r="C14" s="19"/>
      <c r="D14" s="19"/>
      <c r="E14" s="37"/>
      <c r="F14" s="33">
        <v>6</v>
      </c>
      <c r="G14" s="33" t="s">
        <v>16</v>
      </c>
      <c r="H14" s="31"/>
    </row>
    <row r="15" ht="15" spans="1:7">
      <c r="A15" s="9">
        <v>2.2</v>
      </c>
      <c r="B15" s="9" t="s">
        <v>17</v>
      </c>
      <c r="C15" s="19"/>
      <c r="D15" s="19"/>
      <c r="E15" s="37"/>
      <c r="F15" s="33">
        <v>6</v>
      </c>
      <c r="G15" s="33" t="s">
        <v>16</v>
      </c>
    </row>
    <row r="16" ht="15" spans="1:8">
      <c r="A16" s="9">
        <v>2.3</v>
      </c>
      <c r="B16" s="9" t="s">
        <v>18</v>
      </c>
      <c r="C16" s="19"/>
      <c r="D16" s="19"/>
      <c r="E16" s="37"/>
      <c r="F16" s="33">
        <v>6</v>
      </c>
      <c r="G16" s="33" t="s">
        <v>16</v>
      </c>
      <c r="H16" s="31"/>
    </row>
    <row r="17" ht="68.4" customHeight="1" spans="1:8">
      <c r="A17" s="9">
        <v>2.4</v>
      </c>
      <c r="B17" s="9" t="s">
        <v>19</v>
      </c>
      <c r="C17" s="19"/>
      <c r="D17" s="19"/>
      <c r="E17" s="37"/>
      <c r="F17" s="33">
        <v>6</v>
      </c>
      <c r="G17" s="33" t="s">
        <v>16</v>
      </c>
      <c r="H17" s="31"/>
    </row>
    <row r="18" ht="16.2" customHeight="1" spans="1:7">
      <c r="A18" s="13"/>
      <c r="B18" s="14" t="s">
        <v>20</v>
      </c>
      <c r="C18" s="15"/>
      <c r="D18" s="15"/>
      <c r="E18" s="34"/>
      <c r="F18" s="28">
        <f>SUM(F14:F17)</f>
        <v>24</v>
      </c>
      <c r="G18" s="35"/>
    </row>
    <row r="19" ht="19.95" customHeight="1" spans="1:7">
      <c r="A19" s="41" t="s">
        <v>21</v>
      </c>
      <c r="B19" s="42"/>
      <c r="C19" s="42"/>
      <c r="D19" s="42"/>
      <c r="E19" s="42"/>
      <c r="F19" s="42"/>
      <c r="G19" s="43"/>
    </row>
    <row r="20" ht="15" spans="1:7">
      <c r="A20" s="9">
        <v>3.1</v>
      </c>
      <c r="B20" s="9" t="s">
        <v>22</v>
      </c>
      <c r="C20" s="19"/>
      <c r="D20" s="19"/>
      <c r="E20" s="37"/>
      <c r="F20" s="33">
        <v>2</v>
      </c>
      <c r="G20" s="33" t="s">
        <v>16</v>
      </c>
    </row>
    <row r="21" ht="15" spans="1:7">
      <c r="A21" s="9">
        <v>3.2</v>
      </c>
      <c r="B21" s="9" t="s">
        <v>23</v>
      </c>
      <c r="C21" s="19"/>
      <c r="D21" s="19"/>
      <c r="E21" s="37"/>
      <c r="F21" s="33">
        <v>1</v>
      </c>
      <c r="G21" s="33" t="s">
        <v>16</v>
      </c>
    </row>
    <row r="22" ht="15" spans="1:7">
      <c r="A22" s="9">
        <v>3.3</v>
      </c>
      <c r="B22" s="9" t="s">
        <v>24</v>
      </c>
      <c r="C22" s="19"/>
      <c r="D22" s="19"/>
      <c r="E22" s="37"/>
      <c r="F22" s="33">
        <v>2</v>
      </c>
      <c r="G22" s="33" t="s">
        <v>16</v>
      </c>
    </row>
    <row r="23" ht="133.2" customHeight="1" spans="1:7">
      <c r="A23" s="9">
        <v>3.4</v>
      </c>
      <c r="B23" s="9" t="s">
        <v>25</v>
      </c>
      <c r="C23" s="19"/>
      <c r="D23" s="19"/>
      <c r="E23" s="37"/>
      <c r="F23" s="33">
        <v>4</v>
      </c>
      <c r="G23" s="33" t="s">
        <v>16</v>
      </c>
    </row>
    <row r="24" ht="15" spans="1:8">
      <c r="A24" s="9">
        <v>3.5</v>
      </c>
      <c r="B24" s="9" t="s">
        <v>26</v>
      </c>
      <c r="C24" s="19"/>
      <c r="D24" s="19"/>
      <c r="E24" s="37"/>
      <c r="F24" s="33">
        <v>2</v>
      </c>
      <c r="G24" s="33" t="s">
        <v>16</v>
      </c>
      <c r="H24" s="31"/>
    </row>
    <row r="25" ht="15" spans="1:7">
      <c r="A25" s="9">
        <v>3.6</v>
      </c>
      <c r="B25" s="9" t="s">
        <v>27</v>
      </c>
      <c r="C25" s="19"/>
      <c r="D25" s="19"/>
      <c r="E25" s="37"/>
      <c r="F25" s="33">
        <v>2</v>
      </c>
      <c r="G25" s="33" t="s">
        <v>16</v>
      </c>
    </row>
    <row r="26" ht="24" customHeight="1" spans="1:7">
      <c r="A26" s="9">
        <v>3.7</v>
      </c>
      <c r="B26" s="9" t="s">
        <v>28</v>
      </c>
      <c r="C26" s="19"/>
      <c r="D26" s="19"/>
      <c r="E26" s="37"/>
      <c r="F26" s="33">
        <v>2</v>
      </c>
      <c r="G26" s="33" t="s">
        <v>16</v>
      </c>
    </row>
    <row r="27" ht="25.8" customHeight="1" spans="1:7">
      <c r="A27" s="9">
        <v>3.8</v>
      </c>
      <c r="B27" s="9" t="s">
        <v>29</v>
      </c>
      <c r="C27" s="19"/>
      <c r="D27" s="19"/>
      <c r="E27" s="37"/>
      <c r="F27" s="33">
        <v>1</v>
      </c>
      <c r="G27" s="33" t="s">
        <v>16</v>
      </c>
    </row>
    <row r="28" ht="19.2" customHeight="1" spans="1:7">
      <c r="A28" s="16"/>
      <c r="B28" s="14" t="s">
        <v>30</v>
      </c>
      <c r="C28" s="15"/>
      <c r="D28" s="15"/>
      <c r="E28" s="34"/>
      <c r="F28" s="28">
        <f>SUM(F20:F27)</f>
        <v>16</v>
      </c>
      <c r="G28" s="36"/>
    </row>
    <row r="29" ht="19.2" customHeight="1" spans="1:7">
      <c r="A29" s="14" t="s">
        <v>31</v>
      </c>
      <c r="B29" s="15"/>
      <c r="C29" s="15"/>
      <c r="D29" s="15"/>
      <c r="E29" s="34"/>
      <c r="F29" s="28">
        <f>F18+F28</f>
        <v>40</v>
      </c>
      <c r="G29" s="36"/>
    </row>
    <row r="30" ht="19.95" customHeight="1" spans="1:7">
      <c r="A30" s="41" t="s">
        <v>32</v>
      </c>
      <c r="B30" s="42"/>
      <c r="C30" s="42"/>
      <c r="D30" s="42"/>
      <c r="E30" s="42"/>
      <c r="F30" s="42"/>
      <c r="G30" s="43"/>
    </row>
    <row r="31" ht="78" customHeight="1" spans="1:7">
      <c r="A31" s="17">
        <v>4.1</v>
      </c>
      <c r="B31" s="18" t="s">
        <v>33</v>
      </c>
      <c r="C31" s="9" t="s">
        <v>34</v>
      </c>
      <c r="D31" s="19"/>
      <c r="E31" s="19"/>
      <c r="F31" s="19"/>
      <c r="G31" s="37"/>
    </row>
    <row r="32" ht="45" customHeight="1" spans="1:15">
      <c r="A32" s="20">
        <v>4.2</v>
      </c>
      <c r="B32" s="18" t="s">
        <v>35</v>
      </c>
      <c r="C32" s="9" t="s">
        <v>36</v>
      </c>
      <c r="D32" s="19"/>
      <c r="E32" s="19"/>
      <c r="F32" s="19"/>
      <c r="G32" s="37"/>
      <c r="O32" s="39"/>
    </row>
    <row r="33" ht="45" customHeight="1" spans="1:15">
      <c r="A33" s="21">
        <v>4.3</v>
      </c>
      <c r="B33" s="22" t="s">
        <v>37</v>
      </c>
      <c r="C33" s="23" t="s">
        <v>38</v>
      </c>
      <c r="D33" s="24"/>
      <c r="E33" s="24"/>
      <c r="F33" s="24"/>
      <c r="G33" s="38"/>
      <c r="O33" s="39"/>
    </row>
    <row r="34" ht="45" customHeight="1" spans="1:15">
      <c r="A34" s="25"/>
      <c r="B34" s="26"/>
      <c r="C34" s="9" t="s">
        <v>39</v>
      </c>
      <c r="D34" s="19"/>
      <c r="E34" s="19"/>
      <c r="F34" s="19"/>
      <c r="G34" s="37"/>
      <c r="O34" s="39"/>
    </row>
    <row r="35" ht="45" customHeight="1" spans="1:15">
      <c r="A35" s="20">
        <v>4.4</v>
      </c>
      <c r="B35" s="18" t="s">
        <v>40</v>
      </c>
      <c r="C35" s="9" t="s">
        <v>39</v>
      </c>
      <c r="D35" s="19"/>
      <c r="E35" s="19"/>
      <c r="F35" s="19"/>
      <c r="G35" s="37"/>
      <c r="O35" s="39"/>
    </row>
    <row r="36" ht="45" customHeight="1" spans="1:15">
      <c r="A36" s="20">
        <v>4.5</v>
      </c>
      <c r="B36" s="18" t="s">
        <v>41</v>
      </c>
      <c r="C36" s="9" t="s">
        <v>42</v>
      </c>
      <c r="D36" s="19"/>
      <c r="E36" s="19"/>
      <c r="F36" s="19"/>
      <c r="G36" s="37"/>
      <c r="O36" s="39"/>
    </row>
    <row r="37" ht="45" customHeight="1" spans="1:15">
      <c r="A37" s="20">
        <v>4.6</v>
      </c>
      <c r="B37" s="18" t="s">
        <v>43</v>
      </c>
      <c r="C37" s="9" t="s">
        <v>44</v>
      </c>
      <c r="D37" s="19"/>
      <c r="E37" s="19"/>
      <c r="F37" s="19"/>
      <c r="G37" s="37"/>
      <c r="O37" s="39"/>
    </row>
    <row r="38" ht="45" customHeight="1" spans="1:15">
      <c r="A38" s="20">
        <v>4.7</v>
      </c>
      <c r="B38" s="18" t="s">
        <v>45</v>
      </c>
      <c r="C38" s="9" t="s">
        <v>46</v>
      </c>
      <c r="D38" s="19"/>
      <c r="E38" s="19"/>
      <c r="F38" s="19"/>
      <c r="G38" s="37"/>
      <c r="O38" s="39"/>
    </row>
    <row r="39" ht="19.95" customHeight="1" spans="1:7">
      <c r="A39" s="41" t="s">
        <v>47</v>
      </c>
      <c r="B39" s="42"/>
      <c r="C39" s="42"/>
      <c r="D39" s="42"/>
      <c r="E39" s="42"/>
      <c r="F39" s="42"/>
      <c r="G39" s="43"/>
    </row>
    <row r="40" ht="45" customHeight="1" spans="1:7">
      <c r="A40" s="17">
        <v>5.1</v>
      </c>
      <c r="B40" s="18" t="s">
        <v>48</v>
      </c>
      <c r="C40" s="9" t="s">
        <v>49</v>
      </c>
      <c r="D40" s="19"/>
      <c r="E40" s="19"/>
      <c r="F40" s="19"/>
      <c r="G40" s="37"/>
    </row>
    <row r="41" ht="45" customHeight="1" spans="1:7">
      <c r="A41" s="20">
        <v>5.2</v>
      </c>
      <c r="B41" s="18" t="s">
        <v>50</v>
      </c>
      <c r="C41" s="9" t="s">
        <v>51</v>
      </c>
      <c r="D41" s="19"/>
      <c r="E41" s="19"/>
      <c r="F41" s="19"/>
      <c r="G41" s="37"/>
    </row>
    <row r="42" ht="77.25" customHeight="1" spans="1:7">
      <c r="A42" s="20">
        <v>5.3</v>
      </c>
      <c r="B42" s="18" t="s">
        <v>52</v>
      </c>
      <c r="C42" s="9" t="s">
        <v>53</v>
      </c>
      <c r="D42" s="19"/>
      <c r="E42" s="19"/>
      <c r="F42" s="19"/>
      <c r="G42" s="37"/>
    </row>
    <row r="43" ht="45" customHeight="1" spans="1:7">
      <c r="A43" s="20">
        <v>5.4</v>
      </c>
      <c r="B43" s="18" t="s">
        <v>54</v>
      </c>
      <c r="C43" s="20" t="s">
        <v>55</v>
      </c>
      <c r="D43" s="20"/>
      <c r="E43" s="20"/>
      <c r="F43" s="20"/>
      <c r="G43" s="20"/>
    </row>
  </sheetData>
  <mergeCells count="45">
    <mergeCell ref="A1:G1"/>
    <mergeCell ref="A2:G2"/>
    <mergeCell ref="A3:G3"/>
    <mergeCell ref="A4:G4"/>
    <mergeCell ref="A5:G5"/>
    <mergeCell ref="A6:G6"/>
    <mergeCell ref="A7:G7"/>
    <mergeCell ref="A8:G8"/>
    <mergeCell ref="A9:G9"/>
    <mergeCell ref="A10:E10"/>
    <mergeCell ref="A11:G11"/>
    <mergeCell ref="B12:G12"/>
    <mergeCell ref="A13:G13"/>
    <mergeCell ref="B14:E14"/>
    <mergeCell ref="B15:E15"/>
    <mergeCell ref="B16:E16"/>
    <mergeCell ref="B17:E17"/>
    <mergeCell ref="B18:E18"/>
    <mergeCell ref="A19:G19"/>
    <mergeCell ref="B20:E20"/>
    <mergeCell ref="B21:E21"/>
    <mergeCell ref="B22:E22"/>
    <mergeCell ref="B23:E23"/>
    <mergeCell ref="B24:E24"/>
    <mergeCell ref="B25:E25"/>
    <mergeCell ref="B26:E26"/>
    <mergeCell ref="B27:E27"/>
    <mergeCell ref="B28:E28"/>
    <mergeCell ref="A29:E29"/>
    <mergeCell ref="A30:G30"/>
    <mergeCell ref="C31:G31"/>
    <mergeCell ref="C32:G32"/>
    <mergeCell ref="C33:G33"/>
    <mergeCell ref="C34:G34"/>
    <mergeCell ref="C35:G35"/>
    <mergeCell ref="C36:G36"/>
    <mergeCell ref="C37:G37"/>
    <mergeCell ref="C38:G38"/>
    <mergeCell ref="A39:G39"/>
    <mergeCell ref="C40:G40"/>
    <mergeCell ref="C41:G41"/>
    <mergeCell ref="C42:G42"/>
    <mergeCell ref="C43:G43"/>
    <mergeCell ref="A33:A34"/>
    <mergeCell ref="B33:B34"/>
  </mergeCells>
  <pageMargins left="0.7" right="0.7" top="0.75" bottom="0.75" header="0.3" footer="0.3"/>
  <pageSetup paperSize="9" orientation="portrait" horizontalDpi="200" verticalDpi="300"/>
  <headerFooter/>
  <customProperties>
    <customPr name="IbpWorksheetKeyString_GU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7"/>
  <sheetViews>
    <sheetView workbookViewId="0">
      <selection activeCell="A1" sqref="A1:G1"/>
    </sheetView>
  </sheetViews>
  <sheetFormatPr defaultColWidth="9" defaultRowHeight="13.8"/>
  <cols>
    <col min="1" max="1" width="8.37037037037037" style="1" customWidth="1"/>
    <col min="2" max="4" width="13.4537037037037" style="1" customWidth="1"/>
    <col min="5" max="5" width="61.4537037037037" style="1" customWidth="1"/>
    <col min="6" max="6" width="13.4537037037037" style="1" customWidth="1"/>
    <col min="7" max="7" width="26.2685185185185" style="1" customWidth="1"/>
    <col min="8" max="8" width="34.7222222222222" customWidth="1"/>
    <col min="9" max="9" width="17" customWidth="1"/>
  </cols>
  <sheetData>
    <row r="1" customFormat="1" ht="27.65" customHeight="1" spans="1:7">
      <c r="A1" s="2" t="s">
        <v>56</v>
      </c>
      <c r="B1" s="2"/>
      <c r="C1" s="2"/>
      <c r="D1" s="2"/>
      <c r="E1" s="2"/>
      <c r="F1" s="2"/>
      <c r="G1" s="2"/>
    </row>
    <row r="2" customFormat="1" ht="24" customHeight="1" spans="1:7">
      <c r="A2" s="3" t="s">
        <v>57</v>
      </c>
      <c r="B2" s="3"/>
      <c r="C2" s="3"/>
      <c r="D2" s="3"/>
      <c r="E2" s="3"/>
      <c r="F2" s="3"/>
      <c r="G2" s="3"/>
    </row>
    <row r="3" customFormat="1" ht="24" customHeight="1" spans="1:7">
      <c r="A3" s="3" t="s">
        <v>58</v>
      </c>
      <c r="B3" s="3"/>
      <c r="C3" s="3"/>
      <c r="D3" s="3"/>
      <c r="E3" s="3"/>
      <c r="F3" s="3"/>
      <c r="G3" s="3"/>
    </row>
    <row r="4" customFormat="1" ht="24" customHeight="1" spans="1:7">
      <c r="A4" s="3" t="s">
        <v>59</v>
      </c>
      <c r="B4" s="3"/>
      <c r="C4" s="3"/>
      <c r="D4" s="3"/>
      <c r="E4" s="3"/>
      <c r="F4" s="3"/>
      <c r="G4" s="3"/>
    </row>
    <row r="5" customFormat="1" ht="24" customHeight="1" spans="1:7">
      <c r="A5" s="3" t="s">
        <v>60</v>
      </c>
      <c r="B5" s="3"/>
      <c r="C5" s="3"/>
      <c r="D5" s="3"/>
      <c r="E5" s="3"/>
      <c r="F5" s="3"/>
      <c r="G5" s="3"/>
    </row>
    <row r="6" customFormat="1" ht="24" customHeight="1" spans="1:7">
      <c r="A6" s="3" t="s">
        <v>5</v>
      </c>
      <c r="B6" s="3"/>
      <c r="C6" s="3"/>
      <c r="D6" s="3"/>
      <c r="E6" s="3"/>
      <c r="F6" s="3"/>
      <c r="G6" s="3"/>
    </row>
    <row r="7" customFormat="1" ht="24" customHeight="1" spans="1:7">
      <c r="A7" s="3" t="s">
        <v>6</v>
      </c>
      <c r="B7" s="3"/>
      <c r="C7" s="3"/>
      <c r="D7" s="3"/>
      <c r="E7" s="3"/>
      <c r="F7" s="3"/>
      <c r="G7" s="3"/>
    </row>
    <row r="8" customFormat="1" ht="24" customHeight="1" spans="1:7">
      <c r="A8" s="3" t="s">
        <v>7</v>
      </c>
      <c r="B8" s="3"/>
      <c r="C8" s="3"/>
      <c r="D8" s="3"/>
      <c r="E8" s="3"/>
      <c r="F8" s="3"/>
      <c r="G8" s="3"/>
    </row>
    <row r="9" customFormat="1" ht="24" customHeight="1" spans="1:7">
      <c r="A9" s="3" t="s">
        <v>61</v>
      </c>
      <c r="B9" s="3"/>
      <c r="C9" s="3"/>
      <c r="D9" s="3"/>
      <c r="E9" s="3"/>
      <c r="F9" s="3"/>
      <c r="G9" s="3"/>
    </row>
    <row r="10" customFormat="1" ht="46.15" customHeight="1" spans="1:7">
      <c r="A10" s="4" t="s">
        <v>9</v>
      </c>
      <c r="B10" s="5"/>
      <c r="C10" s="5"/>
      <c r="D10" s="5"/>
      <c r="E10" s="27"/>
      <c r="F10" s="28" t="s">
        <v>10</v>
      </c>
      <c r="G10" s="28" t="s">
        <v>11</v>
      </c>
    </row>
    <row r="11" customFormat="1" ht="19.9" customHeight="1" spans="1:7">
      <c r="A11" s="6" t="s">
        <v>12</v>
      </c>
      <c r="B11" s="7"/>
      <c r="C11" s="7"/>
      <c r="D11" s="7"/>
      <c r="E11" s="7"/>
      <c r="F11" s="7"/>
      <c r="G11" s="29"/>
    </row>
    <row r="12" customFormat="1" ht="60" customHeight="1" spans="1:7">
      <c r="A12" s="8">
        <v>1.1</v>
      </c>
      <c r="B12" s="9" t="s">
        <v>62</v>
      </c>
      <c r="C12" s="10"/>
      <c r="D12" s="10"/>
      <c r="E12" s="10"/>
      <c r="F12" s="10"/>
      <c r="G12" s="30"/>
    </row>
    <row r="13" customFormat="1" ht="19.9" customHeight="1" spans="1:8">
      <c r="A13" s="6" t="s">
        <v>14</v>
      </c>
      <c r="B13" s="7"/>
      <c r="C13" s="7"/>
      <c r="D13" s="7"/>
      <c r="E13" s="7"/>
      <c r="F13" s="7"/>
      <c r="G13" s="29"/>
      <c r="H13" s="31"/>
    </row>
    <row r="14" customFormat="1" ht="15.6" spans="1:8">
      <c r="A14" s="9">
        <v>2.1</v>
      </c>
      <c r="B14" s="11" t="s">
        <v>63</v>
      </c>
      <c r="C14" s="12"/>
      <c r="D14" s="12"/>
      <c r="E14" s="32"/>
      <c r="F14" s="33">
        <v>5</v>
      </c>
      <c r="G14" s="33" t="s">
        <v>16</v>
      </c>
      <c r="H14" s="31"/>
    </row>
    <row r="15" customFormat="1" ht="15.6" spans="1:7">
      <c r="A15" s="9">
        <v>2.2</v>
      </c>
      <c r="B15" s="11" t="s">
        <v>64</v>
      </c>
      <c r="C15" s="12"/>
      <c r="D15" s="12"/>
      <c r="E15" s="32"/>
      <c r="F15" s="33">
        <v>5</v>
      </c>
      <c r="G15" s="33" t="s">
        <v>16</v>
      </c>
    </row>
    <row r="16" customFormat="1" ht="15.6" spans="1:8">
      <c r="A16" s="9">
        <v>2.3</v>
      </c>
      <c r="B16" s="11" t="s">
        <v>65</v>
      </c>
      <c r="C16" s="12"/>
      <c r="D16" s="12"/>
      <c r="E16" s="32"/>
      <c r="F16" s="33">
        <v>5</v>
      </c>
      <c r="G16" s="33" t="s">
        <v>16</v>
      </c>
      <c r="H16" s="31"/>
    </row>
    <row r="17" customFormat="1" ht="15.6" spans="1:8">
      <c r="A17" s="9">
        <v>2.4</v>
      </c>
      <c r="B17" s="11" t="s">
        <v>66</v>
      </c>
      <c r="C17" s="12"/>
      <c r="D17" s="12"/>
      <c r="E17" s="32"/>
      <c r="F17" s="33">
        <v>5</v>
      </c>
      <c r="G17" s="33" t="s">
        <v>16</v>
      </c>
      <c r="H17" s="31"/>
    </row>
    <row r="18" customFormat="1" ht="15.6" spans="1:8">
      <c r="A18" s="9">
        <v>2.5</v>
      </c>
      <c r="B18" s="11" t="s">
        <v>67</v>
      </c>
      <c r="C18" s="12"/>
      <c r="D18" s="12"/>
      <c r="E18" s="32"/>
      <c r="F18" s="33">
        <v>5</v>
      </c>
      <c r="G18" s="33" t="s">
        <v>16</v>
      </c>
      <c r="H18" s="31"/>
    </row>
    <row r="19" customFormat="1" ht="15.6" spans="1:8">
      <c r="A19" s="9">
        <v>2.6</v>
      </c>
      <c r="B19" s="11" t="s">
        <v>68</v>
      </c>
      <c r="C19" s="12"/>
      <c r="D19" s="12"/>
      <c r="E19" s="32"/>
      <c r="F19" s="33">
        <v>5</v>
      </c>
      <c r="G19" s="33" t="s">
        <v>16</v>
      </c>
      <c r="H19" s="31"/>
    </row>
    <row r="20" customFormat="1" ht="16.15" customHeight="1" spans="1:7">
      <c r="A20" s="13"/>
      <c r="B20" s="14" t="s">
        <v>20</v>
      </c>
      <c r="C20" s="15"/>
      <c r="D20" s="15"/>
      <c r="E20" s="34"/>
      <c r="F20" s="28">
        <f>SUM(F14:F19)</f>
        <v>30</v>
      </c>
      <c r="G20" s="35"/>
    </row>
    <row r="21" customFormat="1" ht="19.9" customHeight="1" spans="1:7">
      <c r="A21" s="6" t="s">
        <v>21</v>
      </c>
      <c r="B21" s="7"/>
      <c r="C21" s="7"/>
      <c r="D21" s="7"/>
      <c r="E21" s="7"/>
      <c r="F21" s="7"/>
      <c r="G21" s="29"/>
    </row>
    <row r="22" customFormat="1" ht="15.6" spans="1:7">
      <c r="A22" s="9">
        <v>3.1</v>
      </c>
      <c r="B22" s="11" t="s">
        <v>69</v>
      </c>
      <c r="C22" s="12"/>
      <c r="D22" s="12"/>
      <c r="E22" s="32"/>
      <c r="F22" s="33">
        <v>1</v>
      </c>
      <c r="G22" s="33" t="s">
        <v>70</v>
      </c>
    </row>
    <row r="23" customFormat="1" ht="15.6" spans="1:7">
      <c r="A23" s="9">
        <v>3.2</v>
      </c>
      <c r="B23" s="11" t="s">
        <v>71</v>
      </c>
      <c r="C23" s="12"/>
      <c r="D23" s="12"/>
      <c r="E23" s="32"/>
      <c r="F23" s="33">
        <v>1</v>
      </c>
      <c r="G23" s="33" t="s">
        <v>70</v>
      </c>
    </row>
    <row r="24" customFormat="1" ht="15.6" spans="1:7">
      <c r="A24" s="9">
        <v>3.3</v>
      </c>
      <c r="B24" s="11" t="s">
        <v>72</v>
      </c>
      <c r="C24" s="12"/>
      <c r="D24" s="12"/>
      <c r="E24" s="32"/>
      <c r="F24" s="33">
        <v>1</v>
      </c>
      <c r="G24" s="33" t="s">
        <v>70</v>
      </c>
    </row>
    <row r="25" customFormat="1" ht="15.6" spans="1:7">
      <c r="A25" s="9">
        <v>3.4</v>
      </c>
      <c r="B25" s="11" t="s">
        <v>73</v>
      </c>
      <c r="C25" s="12"/>
      <c r="D25" s="12"/>
      <c r="E25" s="32"/>
      <c r="F25" s="33">
        <v>1</v>
      </c>
      <c r="G25" s="33" t="s">
        <v>16</v>
      </c>
    </row>
    <row r="26" customFormat="1" ht="15.6" spans="1:8">
      <c r="A26" s="9">
        <v>3.5</v>
      </c>
      <c r="B26" s="11" t="s">
        <v>74</v>
      </c>
      <c r="C26" s="12"/>
      <c r="D26" s="12"/>
      <c r="E26" s="32"/>
      <c r="F26" s="33">
        <v>1</v>
      </c>
      <c r="G26" s="33" t="s">
        <v>16</v>
      </c>
      <c r="H26" s="31"/>
    </row>
    <row r="27" customFormat="1" ht="40" customHeight="1" spans="1:7">
      <c r="A27" s="9">
        <v>3.6</v>
      </c>
      <c r="B27" s="11" t="s">
        <v>75</v>
      </c>
      <c r="C27" s="12"/>
      <c r="D27" s="12"/>
      <c r="E27" s="32"/>
      <c r="F27" s="33">
        <v>1</v>
      </c>
      <c r="G27" s="33" t="s">
        <v>70</v>
      </c>
    </row>
    <row r="28" customFormat="1" ht="15.6" spans="1:7">
      <c r="A28" s="9">
        <v>3.7</v>
      </c>
      <c r="B28" s="11" t="s">
        <v>76</v>
      </c>
      <c r="C28" s="12"/>
      <c r="D28" s="12"/>
      <c r="E28" s="32"/>
      <c r="F28" s="33">
        <v>1</v>
      </c>
      <c r="G28" s="33" t="s">
        <v>70</v>
      </c>
    </row>
    <row r="29" customFormat="1" ht="15.6" spans="1:7">
      <c r="A29" s="9">
        <v>3.8</v>
      </c>
      <c r="B29" s="11" t="s">
        <v>77</v>
      </c>
      <c r="C29" s="12"/>
      <c r="D29" s="12"/>
      <c r="E29" s="32"/>
      <c r="F29" s="33">
        <v>1</v>
      </c>
      <c r="G29" s="33" t="s">
        <v>70</v>
      </c>
    </row>
    <row r="30" customFormat="1" ht="15.6" spans="1:7">
      <c r="A30" s="9">
        <v>3.9</v>
      </c>
      <c r="B30" s="11" t="s">
        <v>78</v>
      </c>
      <c r="C30" s="12"/>
      <c r="D30" s="12"/>
      <c r="E30" s="32"/>
      <c r="F30" s="33">
        <v>1</v>
      </c>
      <c r="G30" s="33" t="s">
        <v>16</v>
      </c>
    </row>
    <row r="31" customFormat="1" ht="15.6" spans="1:9">
      <c r="A31" s="9">
        <v>3.1</v>
      </c>
      <c r="B31" s="11" t="s">
        <v>79</v>
      </c>
      <c r="C31" s="12"/>
      <c r="D31" s="12"/>
      <c r="E31" s="32"/>
      <c r="F31" s="33">
        <v>1</v>
      </c>
      <c r="G31" s="33" t="s">
        <v>70</v>
      </c>
      <c r="I31" s="31"/>
    </row>
    <row r="32" customFormat="1" ht="19.15" customHeight="1" spans="1:7">
      <c r="A32" s="16"/>
      <c r="B32" s="14" t="s">
        <v>80</v>
      </c>
      <c r="C32" s="15"/>
      <c r="D32" s="15"/>
      <c r="E32" s="34"/>
      <c r="F32" s="28">
        <f>SUM(F22:F31)</f>
        <v>10</v>
      </c>
      <c r="G32" s="36"/>
    </row>
    <row r="33" customFormat="1" ht="19.15" customHeight="1" spans="1:7">
      <c r="A33" s="14" t="s">
        <v>31</v>
      </c>
      <c r="B33" s="15"/>
      <c r="C33" s="15"/>
      <c r="D33" s="15"/>
      <c r="E33" s="34"/>
      <c r="F33" s="28">
        <f>F20+F32</f>
        <v>40</v>
      </c>
      <c r="G33" s="36"/>
    </row>
    <row r="34" customFormat="1" ht="19.9" customHeight="1" spans="1:7">
      <c r="A34" s="6" t="s">
        <v>32</v>
      </c>
      <c r="B34" s="7"/>
      <c r="C34" s="7"/>
      <c r="D34" s="7"/>
      <c r="E34" s="7"/>
      <c r="F34" s="7"/>
      <c r="G34" s="29"/>
    </row>
    <row r="35" customFormat="1" ht="98" customHeight="1" spans="1:7">
      <c r="A35" s="17">
        <v>4.1</v>
      </c>
      <c r="B35" s="18" t="s">
        <v>33</v>
      </c>
      <c r="C35" s="9" t="s">
        <v>81</v>
      </c>
      <c r="D35" s="19"/>
      <c r="E35" s="19"/>
      <c r="F35" s="19"/>
      <c r="G35" s="37"/>
    </row>
    <row r="36" customFormat="1" ht="45" customHeight="1" spans="1:15">
      <c r="A36" s="20">
        <v>4.2</v>
      </c>
      <c r="B36" s="18" t="s">
        <v>35</v>
      </c>
      <c r="C36" s="9" t="s">
        <v>82</v>
      </c>
      <c r="D36" s="19"/>
      <c r="E36" s="19"/>
      <c r="F36" s="19"/>
      <c r="G36" s="37"/>
      <c r="O36" s="39"/>
    </row>
    <row r="37" customFormat="1" ht="45" customHeight="1" spans="1:15">
      <c r="A37" s="21">
        <v>4.3</v>
      </c>
      <c r="B37" s="22" t="s">
        <v>37</v>
      </c>
      <c r="C37" s="23" t="s">
        <v>38</v>
      </c>
      <c r="D37" s="24"/>
      <c r="E37" s="24"/>
      <c r="F37" s="24"/>
      <c r="G37" s="38"/>
      <c r="O37" s="39"/>
    </row>
    <row r="38" customFormat="1" ht="45" customHeight="1" spans="1:15">
      <c r="A38" s="25"/>
      <c r="B38" s="26"/>
      <c r="C38" s="9" t="s">
        <v>39</v>
      </c>
      <c r="D38" s="19"/>
      <c r="E38" s="19"/>
      <c r="F38" s="19"/>
      <c r="G38" s="37"/>
      <c r="O38" s="39"/>
    </row>
    <row r="39" customFormat="1" ht="45" customHeight="1" spans="1:15">
      <c r="A39" s="20">
        <v>4.4</v>
      </c>
      <c r="B39" s="18" t="s">
        <v>40</v>
      </c>
      <c r="C39" s="9" t="s">
        <v>39</v>
      </c>
      <c r="D39" s="19"/>
      <c r="E39" s="19"/>
      <c r="F39" s="19"/>
      <c r="G39" s="37"/>
      <c r="O39" s="39"/>
    </row>
    <row r="40" customFormat="1" ht="45" customHeight="1" spans="1:15">
      <c r="A40" s="20">
        <v>4.5</v>
      </c>
      <c r="B40" s="18" t="s">
        <v>41</v>
      </c>
      <c r="C40" s="9" t="s">
        <v>42</v>
      </c>
      <c r="D40" s="19"/>
      <c r="E40" s="19"/>
      <c r="F40" s="19"/>
      <c r="G40" s="37"/>
      <c r="O40" s="39"/>
    </row>
    <row r="41" customFormat="1" ht="45" customHeight="1" spans="1:15">
      <c r="A41" s="20">
        <v>4.6</v>
      </c>
      <c r="B41" s="18" t="s">
        <v>43</v>
      </c>
      <c r="C41" s="9" t="s">
        <v>44</v>
      </c>
      <c r="D41" s="19"/>
      <c r="E41" s="19"/>
      <c r="F41" s="19"/>
      <c r="G41" s="37"/>
      <c r="O41" s="39"/>
    </row>
    <row r="42" customFormat="1" ht="45" customHeight="1" spans="1:15">
      <c r="A42" s="20">
        <v>4.7</v>
      </c>
      <c r="B42" s="18" t="s">
        <v>45</v>
      </c>
      <c r="C42" s="9" t="s">
        <v>46</v>
      </c>
      <c r="D42" s="19"/>
      <c r="E42" s="19"/>
      <c r="F42" s="19"/>
      <c r="G42" s="37"/>
      <c r="O42" s="39"/>
    </row>
    <row r="43" customFormat="1" ht="19.9" customHeight="1" spans="1:7">
      <c r="A43" s="6" t="s">
        <v>47</v>
      </c>
      <c r="B43" s="7"/>
      <c r="C43" s="7"/>
      <c r="D43" s="7"/>
      <c r="E43" s="7"/>
      <c r="F43" s="7"/>
      <c r="G43" s="29"/>
    </row>
    <row r="44" customFormat="1" ht="45" customHeight="1" spans="1:7">
      <c r="A44" s="17">
        <v>5.1</v>
      </c>
      <c r="B44" s="18" t="s">
        <v>48</v>
      </c>
      <c r="C44" s="9" t="s">
        <v>49</v>
      </c>
      <c r="D44" s="19"/>
      <c r="E44" s="19"/>
      <c r="F44" s="19"/>
      <c r="G44" s="37"/>
    </row>
    <row r="45" customFormat="1" ht="45" customHeight="1" spans="1:7">
      <c r="A45" s="20">
        <v>5.2</v>
      </c>
      <c r="B45" s="18" t="s">
        <v>50</v>
      </c>
      <c r="C45" s="9" t="s">
        <v>51</v>
      </c>
      <c r="D45" s="19"/>
      <c r="E45" s="19"/>
      <c r="F45" s="19"/>
      <c r="G45" s="37"/>
    </row>
    <row r="46" customFormat="1" ht="77.25" customHeight="1" spans="1:7">
      <c r="A46" s="20">
        <v>5.3</v>
      </c>
      <c r="B46" s="18" t="s">
        <v>52</v>
      </c>
      <c r="C46" s="9" t="s">
        <v>83</v>
      </c>
      <c r="D46" s="19"/>
      <c r="E46" s="19"/>
      <c r="F46" s="19"/>
      <c r="G46" s="37"/>
    </row>
    <row r="47" customFormat="1" ht="45" customHeight="1" spans="1:7">
      <c r="A47" s="20">
        <v>5.4</v>
      </c>
      <c r="B47" s="18" t="s">
        <v>54</v>
      </c>
      <c r="C47" s="20" t="s">
        <v>55</v>
      </c>
      <c r="D47" s="20"/>
      <c r="E47" s="20"/>
      <c r="F47" s="20"/>
      <c r="G47" s="20"/>
    </row>
  </sheetData>
  <mergeCells count="49">
    <mergeCell ref="A1:G1"/>
    <mergeCell ref="A2:G2"/>
    <mergeCell ref="A3:G3"/>
    <mergeCell ref="A4:G4"/>
    <mergeCell ref="A5:G5"/>
    <mergeCell ref="A6:G6"/>
    <mergeCell ref="A7:G7"/>
    <mergeCell ref="A8:G8"/>
    <mergeCell ref="A9:G9"/>
    <mergeCell ref="A10:E10"/>
    <mergeCell ref="A11:G11"/>
    <mergeCell ref="B12:G12"/>
    <mergeCell ref="A13:G13"/>
    <mergeCell ref="B14:E14"/>
    <mergeCell ref="B15:E15"/>
    <mergeCell ref="B16:E16"/>
    <mergeCell ref="B17:E17"/>
    <mergeCell ref="B18:E18"/>
    <mergeCell ref="B19:E19"/>
    <mergeCell ref="B20:E20"/>
    <mergeCell ref="A21:G21"/>
    <mergeCell ref="B22:E22"/>
    <mergeCell ref="B23:E23"/>
    <mergeCell ref="B24:E24"/>
    <mergeCell ref="B25:E25"/>
    <mergeCell ref="B26:E26"/>
    <mergeCell ref="B27:E27"/>
    <mergeCell ref="B28:E28"/>
    <mergeCell ref="B29:E29"/>
    <mergeCell ref="B30:E30"/>
    <mergeCell ref="B31:E31"/>
    <mergeCell ref="B32:E32"/>
    <mergeCell ref="A33:E33"/>
    <mergeCell ref="A34:G34"/>
    <mergeCell ref="C35:G35"/>
    <mergeCell ref="C36:G36"/>
    <mergeCell ref="C37:G37"/>
    <mergeCell ref="C38:G38"/>
    <mergeCell ref="C39:G39"/>
    <mergeCell ref="C40:G40"/>
    <mergeCell ref="C41:G41"/>
    <mergeCell ref="C42:G42"/>
    <mergeCell ref="A43:G43"/>
    <mergeCell ref="C44:G44"/>
    <mergeCell ref="C45:G45"/>
    <mergeCell ref="C46:G46"/>
    <mergeCell ref="C47:G47"/>
    <mergeCell ref="A37:A38"/>
    <mergeCell ref="B37:B38"/>
  </mergeCells>
  <pageMargins left="0.7" right="0.7" top="0.75" bottom="0.75" header="0.3" footer="0.3"/>
  <pageSetup paperSize="9" orientation="portrait" horizontalDpi="200" verticalDpi="300"/>
  <headerFooter/>
  <customProperties>
    <customPr name="Ibp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脉冲染料激光系统</vt:lpstr>
      <vt:lpstr>体外生命支持设备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虞加丽 Yu Jiali</dc:creator>
  <cp:lastModifiedBy>user</cp:lastModifiedBy>
  <dcterms:created xsi:type="dcterms:W3CDTF">2006-09-13T19:21:00Z</dcterms:created>
  <dcterms:modified xsi:type="dcterms:W3CDTF">2025-07-03T16:14:19Z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F4E4F0D89BD34A198C2F36CC728383ED_13</vt:lpwstr>
  </property>
</Properties>
</file>