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927" windowHeight="14100"/>
  </bookViews>
  <sheets>
    <sheet name="双波长激光治疗机 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<sst xmlns="http://schemas.openxmlformats.org/spreadsheetml/2006/main" count="86" uniqueCount="66">
  <si>
    <t>双波长激光治疗机采购需求</t>
  </si>
  <si>
    <t xml:space="preserve">设备名称：双波长激光治疗机 </t>
  </si>
  <si>
    <t>采购编号：0025-W00017246                预算总价：160万元</t>
  </si>
  <si>
    <t>预算单价： 160万元/套                      采购数量：1套</t>
  </si>
  <si>
    <r>
      <rPr>
        <sz val="12"/>
        <rFont val="宋体"/>
        <charset val="134"/>
      </rPr>
      <t xml:space="preserve">所属医疗设备类别：□第一类     </t>
    </r>
    <r>
      <rPr>
        <sz val="12"/>
        <rFont val="Wingdings 2"/>
        <charset val="134"/>
      </rPr>
      <t xml:space="preserve"> R</t>
    </r>
    <r>
      <rPr>
        <sz val="12"/>
        <rFont val="宋体"/>
        <charset val="134"/>
      </rPr>
      <t xml:space="preserve">第二类     </t>
    </r>
    <r>
      <rPr>
        <sz val="12"/>
        <rFont val="Wingdings 2"/>
        <charset val="134"/>
      </rPr>
      <t>R</t>
    </r>
    <r>
      <rPr>
        <sz val="12"/>
        <rFont val="宋体"/>
        <charset val="134"/>
      </rPr>
      <t>第三类</t>
    </r>
  </si>
  <si>
    <r>
      <rPr>
        <sz val="12"/>
        <rFont val="宋体"/>
        <charset val="134"/>
      </rPr>
      <t>面向企业分类：</t>
    </r>
    <r>
      <rPr>
        <sz val="12"/>
        <rFont val="Wingdings 2"/>
        <charset val="134"/>
      </rPr>
      <t>R</t>
    </r>
    <r>
      <rPr>
        <sz val="12"/>
        <rFont val="宋体"/>
        <charset val="134"/>
      </rPr>
      <t xml:space="preserve"> 面向大、中、小、微的各类供应商采购</t>
    </r>
  </si>
  <si>
    <t xml:space="preserve">              □  专门面向中小企业采购</t>
  </si>
  <si>
    <t xml:space="preserve">              □  专门面向小微企业采购</t>
  </si>
  <si>
    <r>
      <rPr>
        <sz val="12"/>
        <rFont val="宋体"/>
        <charset val="134"/>
      </rPr>
      <t xml:space="preserve">是否可以采购进口产品：□是    </t>
    </r>
    <r>
      <rPr>
        <sz val="12"/>
        <rFont val="Wingdings 2"/>
        <charset val="2"/>
      </rPr>
      <t>R</t>
    </r>
    <r>
      <rPr>
        <sz val="12"/>
        <rFont val="宋体"/>
        <charset val="134"/>
      </rPr>
      <t>否</t>
    </r>
  </si>
  <si>
    <t>需求内容及描述</t>
  </si>
  <si>
    <t>评分分值</t>
  </si>
  <si>
    <t>是否要提供技术支持资料（是/否）</t>
  </si>
  <si>
    <t>一、主要功能与目标</t>
  </si>
  <si>
    <t>适用范围：至少具备激光碎石治疗功能。</t>
  </si>
  <si>
    <t>二、主要技术参数</t>
  </si>
  <si>
    <r>
      <rPr>
        <sz val="12"/>
        <rFont val="宋体"/>
        <charset val="134"/>
      </rPr>
      <t>单脉冲输出最大能量≥4.5J，单脉冲能量误差实测</t>
    </r>
    <r>
      <rPr>
        <sz val="12"/>
        <rFont val="Arial"/>
        <charset val="134"/>
      </rPr>
      <t>≤</t>
    </r>
    <r>
      <rPr>
        <sz val="12"/>
        <rFont val="宋体"/>
        <charset val="134"/>
      </rPr>
      <t>±2%</t>
    </r>
  </si>
  <si>
    <t>是</t>
  </si>
  <si>
    <t>具备双波长功能，波长分别为2100nm±10%和532nm±10%。</t>
  </si>
  <si>
    <t>激光功率不稳定度：≤±2%。</t>
  </si>
  <si>
    <t>激光输出功率：≤50W。</t>
  </si>
  <si>
    <t>脉冲宽度范围不低于200μs-600μs。</t>
  </si>
  <si>
    <t>工作频率：5-20Hz，多档可调节</t>
  </si>
  <si>
    <t>在2100nm治疗激光波长下；最小输出功率≤0.1W</t>
  </si>
  <si>
    <t>激光终端最大单脉冲峰值功率≥12kW</t>
  </si>
  <si>
    <t>主要技术参数小计分值</t>
  </si>
  <si>
    <t>三、一般技术参数</t>
  </si>
  <si>
    <t>设备整机重量≤50kg，方便移动。</t>
  </si>
  <si>
    <t>瞄准光波长：520nm；绿色激光，可调节指示光强弱。</t>
  </si>
  <si>
    <t>具有激光耦合保护系统</t>
  </si>
  <si>
    <t>设备输入功率≤3.5KVA。</t>
  </si>
  <si>
    <t>激光器工作方式：脉冲</t>
  </si>
  <si>
    <t>激光输出功率复现性：≤±2%.</t>
  </si>
  <si>
    <t>光纤传输效率：≥85%。</t>
  </si>
  <si>
    <t>光纤型号至少包含200μm、365μm、550μm。</t>
  </si>
  <si>
    <t>具备急停机功能：可在设备出现故障时紧急关闭机器。</t>
  </si>
  <si>
    <t>具备光纤接口开放功能，可适用其余品牌的光纤。</t>
  </si>
  <si>
    <r>
      <rPr>
        <sz val="12"/>
        <rFont val="宋体"/>
        <charset val="134"/>
      </rPr>
      <t>碎石模式有多种碎石模式，至少包含：碎块化</t>
    </r>
    <r>
      <rPr>
        <sz val="12"/>
        <rFont val="SimSun"/>
        <charset val="134"/>
      </rPr>
      <t>、</t>
    </r>
    <r>
      <rPr>
        <sz val="12"/>
        <rFont val="宋体"/>
        <charset val="134"/>
      </rPr>
      <t>粉末化、爆米花式。</t>
    </r>
  </si>
  <si>
    <r>
      <rPr>
        <sz val="12"/>
        <rFont val="宋体"/>
        <charset val="134"/>
      </rPr>
      <t>显示功能：液晶触摸显示器，可设置并显示工作频率</t>
    </r>
    <r>
      <rPr>
        <sz val="12"/>
        <rFont val="SimSun"/>
        <charset val="134"/>
      </rPr>
      <t>、</t>
    </r>
    <r>
      <rPr>
        <sz val="12"/>
        <rFont val="宋体"/>
        <charset val="134"/>
      </rPr>
      <t>单词脉冲能量。在碎石过程中，实时显示总功率，触屏控制关机功能。</t>
    </r>
  </si>
  <si>
    <r>
      <rPr>
        <sz val="12"/>
        <rFont val="宋体"/>
        <charset val="134"/>
      </rPr>
      <t>密封腔体设计：具有防震</t>
    </r>
    <r>
      <rPr>
        <sz val="12"/>
        <rFont val="SimSun"/>
        <charset val="134"/>
      </rPr>
      <t>、</t>
    </r>
    <r>
      <rPr>
        <sz val="12"/>
        <rFont val="宋体"/>
        <charset val="134"/>
      </rPr>
      <t>防潮</t>
    </r>
    <r>
      <rPr>
        <sz val="12"/>
        <rFont val="SimSun"/>
        <charset val="134"/>
      </rPr>
      <t>、</t>
    </r>
    <r>
      <rPr>
        <sz val="12"/>
        <rFont val="宋体"/>
        <charset val="134"/>
      </rPr>
      <t>防尘</t>
    </r>
    <r>
      <rPr>
        <sz val="12"/>
        <rFont val="SimSun"/>
        <charset val="134"/>
      </rPr>
      <t>、防</t>
    </r>
    <r>
      <rPr>
        <sz val="12"/>
        <rFont val="宋体"/>
        <charset val="134"/>
      </rPr>
      <t>电磁波干扰，保证激光输出的长期稳定，延长激光器的使用寿命。</t>
    </r>
  </si>
  <si>
    <t>一般技术参数小计分值</t>
  </si>
  <si>
    <t>技术参数总计分值</t>
  </si>
  <si>
    <t>四、伴随服务要求</t>
  </si>
  <si>
    <t>产品配置要求</t>
  </si>
  <si>
    <t>包括但不限于：激光设备主机*1套（三类）、配套光纤≥10根（二类或三类）。</t>
  </si>
  <si>
    <t>随机工具、产品的升级要求</t>
  </si>
  <si>
    <t>无随机工具，软件免费升级
投标人需承诺：承担投标设备与医院其他平台对接所产生的平台接口费用（LIS或HIS或PACS或DICOM协议接口）。</t>
  </si>
  <si>
    <t>安装</t>
  </si>
  <si>
    <r>
      <rPr>
        <sz val="12"/>
        <rFont val="Wingdings 2"/>
        <charset val="2"/>
      </rPr>
      <t>R</t>
    </r>
    <r>
      <rPr>
        <sz val="12"/>
        <rFont val="宋体"/>
        <charset val="134"/>
      </rPr>
      <t xml:space="preserve">需要    </t>
    </r>
    <r>
      <rPr>
        <sz val="12"/>
        <rFont val="Wingdings 2"/>
        <charset val="2"/>
      </rPr>
      <t>£</t>
    </r>
    <r>
      <rPr>
        <sz val="12"/>
        <rFont val="宋体"/>
        <charset val="134"/>
      </rPr>
      <t>不需要</t>
    </r>
  </si>
  <si>
    <t>设备运抵现场后，医院即通知供应商。供应商在接到通知后3 个工作日内，派工程技术人员抵达现场，在医院安装场地准备完成并进行设备安装，并制定安装计划提供给医院。</t>
  </si>
  <si>
    <t>调试</t>
  </si>
  <si>
    <t>厂家工程师根据安装计划完成设备安装、调试，并确保设备移交给医院能达到其正常的运行性能</t>
  </si>
  <si>
    <t>提供技术援助</t>
  </si>
  <si>
    <t>随设备附带有装机手册、使用说明书等</t>
  </si>
  <si>
    <t>培训</t>
  </si>
  <si>
    <t>设备安装后，厂家需对医院使用人员进行正规的设备操作使用培训，培训次数不少于2次，并提供长期免费技术咨询服务</t>
  </si>
  <si>
    <t>验收方案</t>
  </si>
  <si>
    <t>依据医院要求准备，安装调试后，双方对设备进行性能考核，双方都认可性能考核通过视为正式验收。</t>
  </si>
  <si>
    <t>五、售后服务要求</t>
  </si>
  <si>
    <t>售后服务响应时间</t>
  </si>
  <si>
    <t>2 小时或以内电话响应，24 小时或以内到达现场。</t>
  </si>
  <si>
    <t>服务内容与计划</t>
  </si>
  <si>
    <t>包括提供所投产品的终身免费软件升级、提供详细配置清单、具有固定的售后服务机构。</t>
  </si>
  <si>
    <t>维保内容与价格</t>
  </si>
  <si>
    <r>
      <t xml:space="preserve">整机全保修期 </t>
    </r>
    <r>
      <rPr>
        <sz val="12"/>
        <rFont val="Arial"/>
        <charset val="134"/>
      </rPr>
      <t>≥</t>
    </r>
    <r>
      <rPr>
        <sz val="12"/>
        <rFont val="宋体"/>
        <charset val="134"/>
      </rPr>
      <t>8年。
★投标人承诺：
质保期内整机保服务由原厂提供，提供整机定期保养不少于2次/年；并提供出保后的年保修价格承诺并报价（≤设备采购价格的5%）。</t>
    </r>
  </si>
  <si>
    <t>备品备件供货与价格</t>
  </si>
  <si>
    <t>必要配件供应年限≥ 10 年，提供配件报价清单及折扣率。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</si>
</sst>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0.5"/>
      <name val="宋体"/>
      <charset val="134"/>
    </font>
    <font>
      <sz val="12"/>
      <name val="Wingdings 2"/>
      <charset val="2"/>
    </font>
    <font>
      <b/>
      <sz val="11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Wingdings 2"/>
      <charset val="134"/>
    </font>
    <font>
      <sz val="12"/>
      <name val="Arial"/>
      <charset val="134"/>
    </font>
    <font>
      <sz val="12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300000"/>
                <a:tint val="50000"/>
              </a:schemeClr>
            </a:gs>
            <a:gs pos="35000">
              <a:schemeClr val="phClr">
                <a:satMod val="300000"/>
                <a:tint val="37000"/>
              </a:schemeClr>
            </a:gs>
            <a:gs pos="100000">
              <a:schemeClr val="phClr">
                <a:satMod val="350000"/>
                <a:tint val="15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atMod val="130000"/>
                <a:shade val="51000"/>
              </a:schemeClr>
            </a:gs>
            <a:gs pos="80000">
              <a:schemeClr val="phClr">
                <a:satMod val="130000"/>
                <a:shade val="93000"/>
              </a:schemeClr>
            </a:gs>
            <a:gs pos="100000">
              <a:schemeClr val="phClr">
                <a:satMod val="135000"/>
                <a:shade val="94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atMod val="105000"/>
              <a:shade val="9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atMod val="350000"/>
                <a:tint val="40000"/>
              </a:schemeClr>
            </a:gs>
            <a:gs pos="40000">
              <a:schemeClr val="phClr">
                <a:satMod val="350000"/>
                <a:shade val="99000"/>
                <a:tint val="45000"/>
              </a:schemeClr>
            </a:gs>
            <a:gs pos="100000">
              <a:schemeClr val="phClr">
                <a:satMod val="255000"/>
                <a:shade val="20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  <a:tint val="80000"/>
              </a:schemeClr>
            </a:gs>
            <a:gs pos="100000">
              <a:schemeClr val="phClr">
                <a:satMod val="200000"/>
                <a:shade val="3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2"/>
  <sheetViews>
    <sheetView tabSelected="1" topLeftCell="A41" workbookViewId="0">
      <selection activeCell="Q44" sqref="Q44"/>
    </sheetView>
  </sheetViews>
  <sheetFormatPr defaultColWidth="9" defaultRowHeight="13.8"/>
  <cols>
    <col min="1" max="1" width="10.3611111111111" style="1" customWidth="1"/>
    <col min="2" max="2" width="24.3611111111111" style="1" customWidth="1"/>
    <col min="3" max="5" width="17.6388888888889" style="1" customWidth="1"/>
    <col min="6" max="6" width="32.9074074074074" style="1" customWidth="1"/>
    <col min="7" max="7" width="17.6388888888889" style="1" customWidth="1"/>
    <col min="8" max="8" width="7.08333333333333" style="1" customWidth="1"/>
    <col min="9" max="16384" width="9" style="1"/>
  </cols>
  <sheetData>
    <row r="1" ht="3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ht="24" customHeight="1" spans="1:8">
      <c r="A4" s="3" t="s">
        <v>3</v>
      </c>
      <c r="B4" s="3"/>
      <c r="C4" s="3"/>
      <c r="D4" s="3"/>
      <c r="E4" s="3"/>
      <c r="F4" s="3"/>
      <c r="G4" s="3"/>
      <c r="H4" s="3"/>
    </row>
    <row r="5" ht="24" customHeight="1" spans="1:8">
      <c r="A5" s="3" t="s">
        <v>4</v>
      </c>
      <c r="B5" s="3"/>
      <c r="C5" s="3"/>
      <c r="D5" s="3"/>
      <c r="E5" s="3"/>
      <c r="F5" s="3"/>
      <c r="G5" s="3"/>
      <c r="H5" s="3"/>
    </row>
    <row r="6" ht="24" customHeight="1" spans="1:8">
      <c r="A6" s="3" t="s">
        <v>5</v>
      </c>
      <c r="B6" s="3"/>
      <c r="C6" s="3"/>
      <c r="D6" s="3"/>
      <c r="E6" s="3"/>
      <c r="F6" s="3"/>
      <c r="G6" s="3"/>
      <c r="H6" s="3"/>
    </row>
    <row r="7" ht="24" customHeight="1" spans="1:8">
      <c r="A7" s="3" t="s">
        <v>6</v>
      </c>
      <c r="B7" s="3"/>
      <c r="C7" s="3"/>
      <c r="D7" s="3"/>
      <c r="E7" s="3"/>
      <c r="F7" s="3"/>
      <c r="G7" s="3"/>
      <c r="H7" s="3"/>
    </row>
    <row r="8" ht="24" customHeight="1" spans="1:8">
      <c r="A8" s="3" t="s">
        <v>7</v>
      </c>
      <c r="B8" s="3"/>
      <c r="C8" s="3"/>
      <c r="D8" s="3"/>
      <c r="E8" s="3"/>
      <c r="F8" s="3"/>
      <c r="G8" s="3"/>
      <c r="H8" s="3"/>
    </row>
    <row r="9" ht="24" customHeight="1" spans="1:8">
      <c r="A9" s="3" t="s">
        <v>8</v>
      </c>
      <c r="B9" s="3"/>
      <c r="C9" s="3"/>
      <c r="D9" s="3"/>
      <c r="E9" s="3"/>
      <c r="F9" s="3"/>
      <c r="G9" s="3"/>
      <c r="H9" s="3"/>
    </row>
    <row r="10" ht="57" customHeight="1" spans="1:8">
      <c r="A10" s="4" t="s">
        <v>9</v>
      </c>
      <c r="B10" s="5"/>
      <c r="C10" s="5"/>
      <c r="D10" s="5"/>
      <c r="E10" s="5"/>
      <c r="F10" s="26"/>
      <c r="G10" s="18" t="s">
        <v>10</v>
      </c>
      <c r="H10" s="18" t="s">
        <v>11</v>
      </c>
    </row>
    <row r="11" ht="32" customHeight="1" spans="1:8">
      <c r="A11" s="4" t="s">
        <v>12</v>
      </c>
      <c r="B11" s="5"/>
      <c r="C11" s="5"/>
      <c r="D11" s="5"/>
      <c r="E11" s="5"/>
      <c r="F11" s="5"/>
      <c r="G11" s="5"/>
      <c r="H11" s="26"/>
    </row>
    <row r="12" ht="36" customHeight="1" spans="1:10">
      <c r="A12" s="6">
        <v>1.1</v>
      </c>
      <c r="B12" s="7" t="s">
        <v>13</v>
      </c>
      <c r="C12" s="8"/>
      <c r="D12" s="8"/>
      <c r="E12" s="8"/>
      <c r="F12" s="8"/>
      <c r="G12" s="8"/>
      <c r="H12" s="27"/>
      <c r="J12" s="34"/>
    </row>
    <row r="13" ht="33" customHeight="1" spans="1:10">
      <c r="A13" s="4" t="s">
        <v>14</v>
      </c>
      <c r="B13" s="5"/>
      <c r="C13" s="5"/>
      <c r="D13" s="5"/>
      <c r="E13" s="5"/>
      <c r="F13" s="5"/>
      <c r="G13" s="5"/>
      <c r="H13" s="26"/>
      <c r="J13" s="34"/>
    </row>
    <row r="14" ht="35.65" customHeight="1" spans="1:10">
      <c r="A14" s="9">
        <v>2.1</v>
      </c>
      <c r="B14" s="7" t="s">
        <v>15</v>
      </c>
      <c r="C14" s="8"/>
      <c r="D14" s="8"/>
      <c r="E14" s="8"/>
      <c r="F14" s="27"/>
      <c r="G14" s="11">
        <v>3</v>
      </c>
      <c r="H14" s="11" t="s">
        <v>16</v>
      </c>
      <c r="J14" s="34"/>
    </row>
    <row r="15" ht="35.65" customHeight="1" spans="1:10">
      <c r="A15" s="9">
        <v>2.2</v>
      </c>
      <c r="B15" s="7" t="s">
        <v>17</v>
      </c>
      <c r="C15" s="8"/>
      <c r="D15" s="8"/>
      <c r="E15" s="8"/>
      <c r="F15" s="27"/>
      <c r="G15" s="11">
        <v>5</v>
      </c>
      <c r="H15" s="11" t="s">
        <v>16</v>
      </c>
      <c r="J15" s="34"/>
    </row>
    <row r="16" ht="35.65" customHeight="1" spans="1:10">
      <c r="A16" s="9">
        <v>2.3</v>
      </c>
      <c r="B16" s="7" t="s">
        <v>18</v>
      </c>
      <c r="C16" s="8"/>
      <c r="D16" s="8"/>
      <c r="E16" s="8"/>
      <c r="F16" s="27"/>
      <c r="G16" s="11">
        <v>5</v>
      </c>
      <c r="H16" s="11" t="s">
        <v>16</v>
      </c>
      <c r="J16" s="34"/>
    </row>
    <row r="17" ht="35.65" customHeight="1" spans="1:10">
      <c r="A17" s="9">
        <v>2.4</v>
      </c>
      <c r="B17" s="7" t="s">
        <v>19</v>
      </c>
      <c r="C17" s="8"/>
      <c r="D17" s="8"/>
      <c r="E17" s="8"/>
      <c r="F17" s="27"/>
      <c r="G17" s="11">
        <v>5</v>
      </c>
      <c r="H17" s="11" t="s">
        <v>16</v>
      </c>
      <c r="J17" s="34"/>
    </row>
    <row r="18" ht="35.65" customHeight="1" spans="1:10">
      <c r="A18" s="9">
        <v>2.5</v>
      </c>
      <c r="B18" s="7" t="s">
        <v>20</v>
      </c>
      <c r="C18" s="8"/>
      <c r="D18" s="8"/>
      <c r="E18" s="8"/>
      <c r="F18" s="27"/>
      <c r="G18" s="11">
        <v>5</v>
      </c>
      <c r="H18" s="11" t="s">
        <v>16</v>
      </c>
      <c r="J18" s="34"/>
    </row>
    <row r="19" ht="39" customHeight="1" spans="1:10">
      <c r="A19" s="9">
        <v>2.6</v>
      </c>
      <c r="B19" s="7" t="s">
        <v>21</v>
      </c>
      <c r="C19" s="8"/>
      <c r="D19" s="8"/>
      <c r="E19" s="8"/>
      <c r="F19" s="27"/>
      <c r="G19" s="11">
        <v>2</v>
      </c>
      <c r="H19" s="11" t="s">
        <v>16</v>
      </c>
      <c r="J19" s="34"/>
    </row>
    <row r="20" ht="39" customHeight="1" spans="1:10">
      <c r="A20" s="9">
        <v>2.7</v>
      </c>
      <c r="B20" s="7" t="s">
        <v>22</v>
      </c>
      <c r="C20" s="8"/>
      <c r="D20" s="8"/>
      <c r="E20" s="8"/>
      <c r="F20" s="27"/>
      <c r="G20" s="11">
        <v>2</v>
      </c>
      <c r="H20" s="11" t="s">
        <v>16</v>
      </c>
      <c r="J20" s="34"/>
    </row>
    <row r="21" ht="39" customHeight="1" spans="1:10">
      <c r="A21" s="9">
        <v>2.8</v>
      </c>
      <c r="B21" s="7" t="s">
        <v>23</v>
      </c>
      <c r="C21" s="8"/>
      <c r="D21" s="8"/>
      <c r="E21" s="8"/>
      <c r="F21" s="27"/>
      <c r="G21" s="11">
        <v>2</v>
      </c>
      <c r="H21" s="11" t="s">
        <v>16</v>
      </c>
      <c r="J21" s="34"/>
    </row>
    <row r="22" ht="39" customHeight="1" spans="1:10">
      <c r="A22" s="10"/>
      <c r="B22" s="4" t="s">
        <v>24</v>
      </c>
      <c r="C22" s="5"/>
      <c r="D22" s="5"/>
      <c r="E22" s="5"/>
      <c r="F22" s="26"/>
      <c r="G22" s="28">
        <f>SUM(G14:G21)</f>
        <v>29</v>
      </c>
      <c r="H22" s="29"/>
      <c r="J22" s="34"/>
    </row>
    <row r="23" ht="39" customHeight="1" spans="1:10">
      <c r="A23" s="4" t="s">
        <v>25</v>
      </c>
      <c r="B23" s="5"/>
      <c r="C23" s="5"/>
      <c r="D23" s="5"/>
      <c r="E23" s="5"/>
      <c r="F23" s="5"/>
      <c r="G23" s="5"/>
      <c r="H23" s="26"/>
      <c r="J23" s="34"/>
    </row>
    <row r="24" ht="39" customHeight="1" spans="1:10">
      <c r="A24" s="11">
        <v>3.1</v>
      </c>
      <c r="B24" s="7" t="s">
        <v>26</v>
      </c>
      <c r="C24" s="8"/>
      <c r="D24" s="8"/>
      <c r="E24" s="8"/>
      <c r="F24" s="27"/>
      <c r="G24" s="11">
        <v>1</v>
      </c>
      <c r="H24" s="11" t="s">
        <v>16</v>
      </c>
      <c r="J24" s="34"/>
    </row>
    <row r="25" ht="39" customHeight="1" spans="1:10">
      <c r="A25" s="11">
        <v>3.2</v>
      </c>
      <c r="B25" s="7" t="s">
        <v>27</v>
      </c>
      <c r="C25" s="8"/>
      <c r="D25" s="8"/>
      <c r="E25" s="8"/>
      <c r="F25" s="27"/>
      <c r="G25" s="11">
        <v>1</v>
      </c>
      <c r="H25" s="11" t="s">
        <v>16</v>
      </c>
      <c r="J25" s="34"/>
    </row>
    <row r="26" ht="39" customHeight="1" spans="1:10">
      <c r="A26" s="11">
        <v>3.3</v>
      </c>
      <c r="B26" s="7" t="s">
        <v>28</v>
      </c>
      <c r="C26" s="8"/>
      <c r="D26" s="8"/>
      <c r="E26" s="8"/>
      <c r="F26" s="27"/>
      <c r="G26" s="11">
        <v>1</v>
      </c>
      <c r="H26" s="11" t="s">
        <v>16</v>
      </c>
      <c r="J26" s="34"/>
    </row>
    <row r="27" ht="39" customHeight="1" spans="1:8">
      <c r="A27" s="11">
        <v>3.4</v>
      </c>
      <c r="B27" s="7" t="s">
        <v>29</v>
      </c>
      <c r="C27" s="8"/>
      <c r="D27" s="8"/>
      <c r="E27" s="8"/>
      <c r="F27" s="27"/>
      <c r="G27" s="11">
        <v>1</v>
      </c>
      <c r="H27" s="11" t="s">
        <v>16</v>
      </c>
    </row>
    <row r="28" ht="34" customHeight="1" spans="1:8">
      <c r="A28" s="11">
        <v>3.5</v>
      </c>
      <c r="B28" s="7" t="s">
        <v>30</v>
      </c>
      <c r="C28" s="8"/>
      <c r="D28" s="8"/>
      <c r="E28" s="8"/>
      <c r="F28" s="27"/>
      <c r="G28" s="11">
        <v>0.5</v>
      </c>
      <c r="H28" s="11" t="s">
        <v>16</v>
      </c>
    </row>
    <row r="29" ht="28" customHeight="1" spans="1:8">
      <c r="A29" s="11">
        <v>3.6</v>
      </c>
      <c r="B29" s="7" t="s">
        <v>31</v>
      </c>
      <c r="C29" s="8"/>
      <c r="D29" s="8"/>
      <c r="E29" s="8"/>
      <c r="F29" s="27"/>
      <c r="G29" s="11">
        <v>1</v>
      </c>
      <c r="H29" s="11" t="s">
        <v>16</v>
      </c>
    </row>
    <row r="30" ht="28" customHeight="1" spans="1:8">
      <c r="A30" s="11">
        <v>3.7</v>
      </c>
      <c r="B30" s="7" t="s">
        <v>32</v>
      </c>
      <c r="C30" s="8"/>
      <c r="D30" s="8"/>
      <c r="E30" s="8"/>
      <c r="F30" s="27"/>
      <c r="G30" s="11">
        <v>0.5</v>
      </c>
      <c r="H30" s="11" t="s">
        <v>16</v>
      </c>
    </row>
    <row r="31" ht="28" customHeight="1" spans="1:8">
      <c r="A31" s="11">
        <v>3.8</v>
      </c>
      <c r="B31" s="7" t="s">
        <v>33</v>
      </c>
      <c r="C31" s="8"/>
      <c r="D31" s="8"/>
      <c r="E31" s="8"/>
      <c r="F31" s="27"/>
      <c r="G31" s="11">
        <v>1</v>
      </c>
      <c r="H31" s="11" t="s">
        <v>16</v>
      </c>
    </row>
    <row r="32" ht="28" customHeight="1" spans="1:10">
      <c r="A32" s="11">
        <v>3.9</v>
      </c>
      <c r="B32" s="7" t="s">
        <v>34</v>
      </c>
      <c r="C32" s="8"/>
      <c r="D32" s="8"/>
      <c r="E32" s="8"/>
      <c r="F32" s="27"/>
      <c r="G32" s="11">
        <v>1</v>
      </c>
      <c r="H32" s="11" t="s">
        <v>16</v>
      </c>
      <c r="J32" s="34"/>
    </row>
    <row r="33" ht="28" customHeight="1" spans="1:10">
      <c r="A33" s="12">
        <v>3.1</v>
      </c>
      <c r="B33" s="7" t="s">
        <v>35</v>
      </c>
      <c r="C33" s="8"/>
      <c r="D33" s="8"/>
      <c r="E33" s="8"/>
      <c r="F33" s="27"/>
      <c r="G33" s="11">
        <v>1</v>
      </c>
      <c r="H33" s="11" t="s">
        <v>16</v>
      </c>
      <c r="J33" s="34"/>
    </row>
    <row r="34" ht="28" customHeight="1" spans="1:8">
      <c r="A34" s="12">
        <v>3.11</v>
      </c>
      <c r="B34" s="7" t="s">
        <v>36</v>
      </c>
      <c r="C34" s="8"/>
      <c r="D34" s="8"/>
      <c r="E34" s="8"/>
      <c r="F34" s="27"/>
      <c r="G34" s="11">
        <v>1</v>
      </c>
      <c r="H34" s="11" t="s">
        <v>16</v>
      </c>
    </row>
    <row r="35" ht="42" customHeight="1" spans="1:8">
      <c r="A35" s="11">
        <v>3.12</v>
      </c>
      <c r="B35" s="7" t="s">
        <v>37</v>
      </c>
      <c r="C35" s="8"/>
      <c r="D35" s="8"/>
      <c r="E35" s="8"/>
      <c r="F35" s="27"/>
      <c r="G35" s="11">
        <v>0.5</v>
      </c>
      <c r="H35" s="11" t="s">
        <v>16</v>
      </c>
    </row>
    <row r="36" ht="28" customHeight="1" spans="1:8">
      <c r="A36" s="12">
        <v>3.13</v>
      </c>
      <c r="B36" s="7" t="s">
        <v>38</v>
      </c>
      <c r="C36" s="8"/>
      <c r="D36" s="8"/>
      <c r="E36" s="8"/>
      <c r="F36" s="27"/>
      <c r="G36" s="11">
        <v>0.5</v>
      </c>
      <c r="H36" s="11" t="s">
        <v>16</v>
      </c>
    </row>
    <row r="37" ht="19.4" customHeight="1" spans="1:8">
      <c r="A37" s="13"/>
      <c r="B37" s="4" t="s">
        <v>39</v>
      </c>
      <c r="C37" s="5"/>
      <c r="D37" s="5"/>
      <c r="E37" s="5"/>
      <c r="F37" s="26"/>
      <c r="G37" s="28">
        <f>SUM(G24:G36)</f>
        <v>11</v>
      </c>
      <c r="H37" s="30"/>
    </row>
    <row r="38" ht="19.4" customHeight="1" spans="1:8">
      <c r="A38" s="14" t="s">
        <v>40</v>
      </c>
      <c r="B38" s="15"/>
      <c r="C38" s="15"/>
      <c r="D38" s="15"/>
      <c r="E38" s="15"/>
      <c r="F38" s="31"/>
      <c r="G38" s="28">
        <f>G22+G37</f>
        <v>40</v>
      </c>
      <c r="H38" s="30"/>
    </row>
    <row r="39" ht="45" customHeight="1" spans="1:8">
      <c r="A39" s="4" t="s">
        <v>41</v>
      </c>
      <c r="B39" s="16"/>
      <c r="C39" s="16"/>
      <c r="D39" s="16"/>
      <c r="E39" s="16"/>
      <c r="F39" s="16"/>
      <c r="G39" s="16"/>
      <c r="H39" s="32"/>
    </row>
    <row r="40" ht="45" customHeight="1" spans="1:8">
      <c r="A40" s="17">
        <v>4.1</v>
      </c>
      <c r="B40" s="18" t="s">
        <v>42</v>
      </c>
      <c r="C40" s="3" t="s">
        <v>43</v>
      </c>
      <c r="D40" s="3"/>
      <c r="E40" s="3"/>
      <c r="F40" s="3"/>
      <c r="G40" s="3"/>
      <c r="H40" s="3"/>
    </row>
    <row r="41" ht="60" customHeight="1" spans="1:8">
      <c r="A41" s="11">
        <v>4.2</v>
      </c>
      <c r="B41" s="18" t="s">
        <v>44</v>
      </c>
      <c r="C41" s="3" t="s">
        <v>45</v>
      </c>
      <c r="D41" s="3"/>
      <c r="E41" s="3"/>
      <c r="F41" s="3"/>
      <c r="G41" s="3"/>
      <c r="H41" s="3"/>
    </row>
    <row r="42" ht="45" customHeight="1" spans="1:8">
      <c r="A42" s="19">
        <v>4.3</v>
      </c>
      <c r="B42" s="18" t="s">
        <v>46</v>
      </c>
      <c r="C42" s="20" t="s">
        <v>47</v>
      </c>
      <c r="D42" s="3"/>
      <c r="E42" s="3"/>
      <c r="F42" s="3"/>
      <c r="G42" s="3"/>
      <c r="H42" s="3"/>
    </row>
    <row r="43" ht="45" customHeight="1" spans="1:8">
      <c r="A43" s="21"/>
      <c r="B43" s="22"/>
      <c r="C43" s="3" t="s">
        <v>48</v>
      </c>
      <c r="D43" s="3"/>
      <c r="E43" s="3"/>
      <c r="F43" s="3"/>
      <c r="G43" s="3"/>
      <c r="H43" s="3"/>
    </row>
    <row r="44" ht="45" customHeight="1" spans="1:8">
      <c r="A44" s="11">
        <v>4.4</v>
      </c>
      <c r="B44" s="18" t="s">
        <v>49</v>
      </c>
      <c r="C44" s="3" t="s">
        <v>50</v>
      </c>
      <c r="D44" s="3"/>
      <c r="E44" s="3"/>
      <c r="F44" s="3"/>
      <c r="G44" s="3"/>
      <c r="H44" s="3"/>
    </row>
    <row r="45" ht="45" customHeight="1" spans="1:8">
      <c r="A45" s="11">
        <v>4.5</v>
      </c>
      <c r="B45" s="18" t="s">
        <v>51</v>
      </c>
      <c r="C45" s="3" t="s">
        <v>52</v>
      </c>
      <c r="D45" s="3"/>
      <c r="E45" s="3"/>
      <c r="F45" s="3"/>
      <c r="G45" s="3"/>
      <c r="H45" s="3"/>
    </row>
    <row r="46" ht="45" customHeight="1" spans="1:8">
      <c r="A46" s="11">
        <v>4.6</v>
      </c>
      <c r="B46" s="18" t="s">
        <v>53</v>
      </c>
      <c r="C46" s="3" t="s">
        <v>54</v>
      </c>
      <c r="D46" s="3"/>
      <c r="E46" s="3"/>
      <c r="F46" s="3"/>
      <c r="G46" s="3"/>
      <c r="H46" s="3"/>
    </row>
    <row r="47" ht="45" customHeight="1" spans="1:8">
      <c r="A47" s="11">
        <v>4.7</v>
      </c>
      <c r="B47" s="18" t="s">
        <v>55</v>
      </c>
      <c r="C47" s="3" t="s">
        <v>56</v>
      </c>
      <c r="D47" s="3"/>
      <c r="E47" s="3"/>
      <c r="F47" s="3"/>
      <c r="G47" s="3"/>
      <c r="H47" s="3"/>
    </row>
    <row r="48" ht="45" customHeight="1" spans="1:8">
      <c r="A48" s="23" t="s">
        <v>57</v>
      </c>
      <c r="B48" s="24"/>
      <c r="C48" s="24"/>
      <c r="D48" s="24"/>
      <c r="E48" s="24"/>
      <c r="F48" s="24"/>
      <c r="G48" s="24"/>
      <c r="H48" s="33"/>
    </row>
    <row r="49" ht="45" customHeight="1" spans="1:8">
      <c r="A49" s="17">
        <v>5.1</v>
      </c>
      <c r="B49" s="18" t="s">
        <v>58</v>
      </c>
      <c r="C49" s="25" t="s">
        <v>59</v>
      </c>
      <c r="D49" s="25"/>
      <c r="E49" s="25"/>
      <c r="F49" s="25"/>
      <c r="G49" s="25"/>
      <c r="H49" s="25"/>
    </row>
    <row r="50" ht="45" customHeight="1" spans="1:8">
      <c r="A50" s="11">
        <v>5.2</v>
      </c>
      <c r="B50" s="18" t="s">
        <v>60</v>
      </c>
      <c r="C50" s="25" t="s">
        <v>61</v>
      </c>
      <c r="D50" s="25"/>
      <c r="E50" s="25"/>
      <c r="F50" s="25"/>
      <c r="G50" s="25"/>
      <c r="H50" s="25"/>
    </row>
    <row r="51" ht="65" customHeight="1" spans="1:8">
      <c r="A51" s="11">
        <v>5.3</v>
      </c>
      <c r="B51" s="18" t="s">
        <v>62</v>
      </c>
      <c r="C51" s="3" t="s">
        <v>63</v>
      </c>
      <c r="D51" s="3"/>
      <c r="E51" s="25"/>
      <c r="F51" s="25"/>
      <c r="G51" s="25"/>
      <c r="H51" s="25"/>
    </row>
    <row r="52" ht="45" customHeight="1" spans="1:8">
      <c r="A52" s="11">
        <v>5.4</v>
      </c>
      <c r="B52" s="18" t="s">
        <v>64</v>
      </c>
      <c r="C52" s="25" t="s">
        <v>65</v>
      </c>
      <c r="D52" s="25"/>
      <c r="E52" s="25"/>
      <c r="F52" s="25"/>
      <c r="G52" s="25"/>
      <c r="H52" s="25"/>
    </row>
  </sheetData>
  <mergeCells count="5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F10"/>
    <mergeCell ref="A11:H11"/>
    <mergeCell ref="B12:H12"/>
    <mergeCell ref="A13:H13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A23:H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B34:F34"/>
    <mergeCell ref="B35:F35"/>
    <mergeCell ref="B36:F36"/>
    <mergeCell ref="B37:F37"/>
    <mergeCell ref="A38:F38"/>
    <mergeCell ref="A39:H39"/>
    <mergeCell ref="C40:H40"/>
    <mergeCell ref="C41:H41"/>
    <mergeCell ref="C42:H42"/>
    <mergeCell ref="C43:H43"/>
    <mergeCell ref="C44:H44"/>
    <mergeCell ref="C45:H45"/>
    <mergeCell ref="C46:H46"/>
    <mergeCell ref="C47:H47"/>
    <mergeCell ref="A48:H48"/>
    <mergeCell ref="C49:H49"/>
    <mergeCell ref="C50:H50"/>
    <mergeCell ref="C51:H51"/>
    <mergeCell ref="C52:H52"/>
    <mergeCell ref="A42:A43"/>
    <mergeCell ref="B42:B43"/>
  </mergeCell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双波长激光治疗机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bosscome</dc:creator>
  <cp:lastModifiedBy>张泽平</cp:lastModifiedBy>
  <cp:revision>0</cp:revision>
  <dcterms:created xsi:type="dcterms:W3CDTF">2024-11-03T03:29:00Z</dcterms:created>
  <dcterms:modified xsi:type="dcterms:W3CDTF">2025-07-31T08:39:48Z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6483F2E3307FBECC268B4B68737BCC63_43</vt:lpwstr>
  </property>
  <property fmtid="{D5CDD505-2E9C-101B-9397-08002B2CF9AE}" pid="3" name="KSOProductBuildVer">
    <vt:lpwstr>2052-12.8.2.1113</vt:lpwstr>
  </property>
</Properties>
</file>