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24" windowHeight="7883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<sst xmlns="http://schemas.openxmlformats.org/spreadsheetml/2006/main" count="123" uniqueCount="96">
  <si>
    <t>新华医院医疗设备采购需求（第1包）</t>
  </si>
  <si>
    <t>设备名称：有创呼吸机</t>
  </si>
  <si>
    <t>采购数量：7</t>
  </si>
  <si>
    <t>预算总价：210万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</si>
  <si>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</si>
  <si>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</si>
  <si>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</si>
  <si>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</si>
  <si>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</si>
  <si>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适用于成人、小儿患者通气辅助及呼吸支持，支持升级新生儿功能；整机为气动电控设计（空、氧双气源），支持中央供气和空气压缩机双方式驱动工作</t>
  </si>
  <si>
    <t>二、主要技术参数</t>
  </si>
  <si>
    <t>具备动态肺视图，能实时图形化显示患者气道阻抗、肺顺应性、通气量等力学参数变化，动态肺视图包含肺损伤、肺塌陷对应参数柱状图风险提示</t>
  </si>
  <si>
    <t>是</t>
  </si>
  <si>
    <t>标配自适应分钟通气，且有3个调节表盘直观进行通气提示</t>
  </si>
  <si>
    <t>具备一体化模块插件箱，便于呼吸机功能升级和扩展；可兼容原装同品牌监护模块，支持旁流CO2模块和SpO2模块监测，即插即用</t>
  </si>
  <si>
    <t>标配同品牌电容触摸屏的湿化器，支持非加热管路和加热管路，且能在两种模式直接自动识别和切换</t>
  </si>
  <si>
    <t>配置人机不同步事件自动识别功能，人机不同步事件自动识别可以实时自动识别并标注无效触发、双触发、反向触发、误触发和流速饥渴中的至少3种</t>
  </si>
  <si>
    <t>主要技术参数小计分值</t>
  </si>
  <si>
    <t>三、一般技术参数</t>
  </si>
  <si>
    <t>3.1.1</t>
  </si>
  <si>
    <t>系统要求</t>
  </si>
  <si>
    <t>显示屏≥15.6英寸全平电容触摸屏，分辨率≥1920*1080像素，具有屏幕视频录制功能，可存储不少于10段视频</t>
  </si>
  <si>
    <t>3.1.2</t>
  </si>
  <si>
    <t>具备截屏U盘导出功能，可缓存≥50张屏幕文件，支持显示历史监测参数≥190小时的趋势图，≥15000条报警和操作日志记录</t>
  </si>
  <si>
    <t>3.1.3</t>
  </si>
  <si>
    <t>具备实时气源压力电子显示功能</t>
  </si>
  <si>
    <t>3.1.4</t>
  </si>
  <si>
    <t>吸气阀、呼气阀组件可徒手拆卸，并能高温高压蒸汽消毒（134℃）</t>
  </si>
  <si>
    <t>3.1.5</t>
  </si>
  <si>
    <t>机器表面具有操作视频二维码，可随时扫码查看机器操作视频。（提供机器带可扫描的二维码照片）</t>
  </si>
  <si>
    <t>3.2.1</t>
  </si>
  <si>
    <t>呼吸模式和功能</t>
  </si>
  <si>
    <t>标配通气模式：V-A/C、P-A/C、V-SIMV、P-SIMV、CPAP/PSV、窒息通气模式、PRVC、PRVC-SIMV、DuoLevel、APRV、VS</t>
  </si>
  <si>
    <t>3.2.2</t>
  </si>
  <si>
    <t>标配无创通气模式和氧疗模式，最大氧疗流速≥80L/min</t>
  </si>
  <si>
    <t>3.2.3</t>
  </si>
  <si>
    <t>标配呼吸同步技术，自动调节吸气、呼吸触发灵敏度和压力上升时间，提高人机同步性和舒适度，减少手动调节参数</t>
  </si>
  <si>
    <t>3.2.4</t>
  </si>
  <si>
    <t>具有脱机辅助工具，一键启动SBT（自主呼吸试验），规范脱机筛选流程</t>
  </si>
  <si>
    <t>3.3.1</t>
  </si>
  <si>
    <t>辅助决策功能</t>
  </si>
  <si>
    <t>支持升级双通道辅助压监测，实时监测食道压和胃内压变化趋势</t>
  </si>
  <si>
    <t>3.3.3</t>
  </si>
  <si>
    <t>标配自主呼吸努力Pmus监测功能或者FRC监测功能</t>
  </si>
  <si>
    <t>3.3.4</t>
  </si>
  <si>
    <t>标配内源性PEEP实时监测，无需呼气保持即可自动测量PEEPi</t>
  </si>
  <si>
    <t>3.4.1</t>
  </si>
  <si>
    <t>监测参数</t>
  </si>
  <si>
    <t>气道压力监测：气道峰压、平台压、平均压、呼气末正压、驱动压等参数监测</t>
  </si>
  <si>
    <t>3.4.2</t>
  </si>
  <si>
    <t>标配牵张指数和肺过度膨胀系数监测，辅助临床判断与决策</t>
  </si>
  <si>
    <t>3.4.3</t>
  </si>
  <si>
    <t>标配机械能监测，监测范围0.00~100.00 J/min</t>
  </si>
  <si>
    <t>3.4.4</t>
  </si>
  <si>
    <t>潮气量监测：吸入潮气量、呼出潮气量、自主呼吸潮气量、单位理想体重呼出潮气量</t>
  </si>
  <si>
    <t>3.5.1</t>
  </si>
  <si>
    <t>报警功能</t>
  </si>
  <si>
    <t>支持管路积水报警</t>
  </si>
  <si>
    <t>3.5.2</t>
  </si>
  <si>
    <t>支持人机不同步报警</t>
  </si>
  <si>
    <t>3.5.3</t>
  </si>
  <si>
    <t>支持湿化器高低水位报警</t>
  </si>
  <si>
    <t>3.6.1</t>
  </si>
  <si>
    <t>参数设置</t>
  </si>
  <si>
    <t>潮气量：20ml—4000ml
4.
5.
6.
7.</t>
  </si>
  <si>
    <t>3.6.2</t>
  </si>
  <si>
    <t>压力触发灵敏度：-20— - 0.5cmH2O，或 OFF；
流速触发灵敏度：0.5—20L/ min，或 OFF</t>
  </si>
  <si>
    <t>3.6.3</t>
  </si>
  <si>
    <t>呼气触发灵敏度：Auto, 1—85%</t>
  </si>
  <si>
    <t xml:space="preserve">         一般技术参数小计分值</t>
  </si>
  <si>
    <t>技术参数总计分值</t>
  </si>
  <si>
    <t>四、伴随服务要求</t>
  </si>
  <si>
    <t>产品配置要求</t>
  </si>
  <si>
    <t>序号             项目名称                        数量
1                 主机                           7
2          氧气、空气软管（配接头）3M             7
3                国标电源线                      7
4                台车                            7
5                锂电池                          7
6                插件箱                          7
7          化学氧传感器（氧电池）                 7
8                支撑臂                          7
9              成人模拟肺                        7                    
10                 湿化器                        7
11           一次性成人管路附件包                 7
12              NIV面罩                          7
13            氧疗鼻塞导管                       7
14             使用说明书                        7
15             快速操作卡                        7</t>
  </si>
  <si>
    <t>随机工具、产品的升级要求</t>
  </si>
  <si>
    <t>提供器械设备的技术文件</t>
  </si>
  <si>
    <t>安装</t>
  </si>
  <si>
    <r>
      <rPr>
        <sz val="12"/>
        <color rgb="FF000000"/>
        <rFont val="Arial"/>
        <charset val="134"/>
      </rPr>
      <t>√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</si>
  <si>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无产品安装和维修所需的专用工具和辅助材料等</t>
  </si>
  <si>
    <t>调试</t>
  </si>
  <si>
    <t>设备安装后，由相关资质工程师进行调试直至验收合格</t>
  </si>
  <si>
    <t>提供技术援助</t>
  </si>
  <si>
    <t>提供产品相关技术文件</t>
  </si>
  <si>
    <t>培训</t>
  </si>
  <si>
    <t>提供临床操作及维修人员培训，培训次数不少于4次、终身提供免费技术咨询服务及原厂培训服务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</si>
  <si>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</si>
  <si>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</si>
  <si>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</si>
  <si>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</si>
  <si>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 xml:space="preserve"> 响应时间：2小时响应，4小时内现场服务
</t>
  </si>
  <si>
    <t>服务内容与计划</t>
  </si>
  <si>
    <r>
      <rPr>
        <sz val="12"/>
        <color rgb="FF000000"/>
        <rFont val="仿宋_GB2312"/>
        <charset val="134"/>
      </rPr>
      <t>保修年限：原厂保修</t>
    </r>
    <r>
      <rPr>
        <sz val="12"/>
        <color rgb="FF000000"/>
        <rFont val="Cambria Math"/>
        <charset val="134"/>
      </rPr>
      <t>≥5</t>
    </r>
    <r>
      <rPr>
        <sz val="12"/>
        <color rgb="FF000000"/>
        <rFont val="仿宋_GB2312"/>
        <charset val="134"/>
      </rPr>
      <t>年；提供所投产品的终身免费软件升级、提供详细配置清单</t>
    </r>
  </si>
  <si>
    <t>维保内容与价格</t>
  </si>
  <si>
    <t>保修期满后整机年保修价格不高于合同成交价的3%、年度周期维护保养不少于2次/年、保修期满后免收人工费</t>
  </si>
  <si>
    <t>备品备件供货与价格</t>
  </si>
  <si>
    <t>提供质保期后主要零配件清单、所需的易损件和备品备件的清单报价，扣率不高于市场价的8折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</si>
</sst>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等线"/>
      <charset val="134"/>
    </font>
    <font>
      <sz val="12"/>
      <color rgb="FF000000"/>
      <name val="Arial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Cambria Math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582386</xdr:colOff>
          <xdr:row>4</xdr:row>
          <xdr:rowOff>48986</xdr:rowOff>
        </xdr:from>
        <xdr:to>
          <xdr:col>3</xdr:col>
          <xdr:colOff>228600</xdr:colOff>
          <xdr:row>4</xdr:row>
          <xdr:rowOff>255814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0260" y="1421130"/>
              <a:ext cx="569595" cy="2063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87086</xdr:colOff>
          <xdr:row>4</xdr:row>
          <xdr:rowOff>250371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61945" y="1410335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4</xdr:col>
          <xdr:colOff>1039586</xdr:colOff>
          <xdr:row>4</xdr:row>
          <xdr:rowOff>250371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9035" y="1410335"/>
              <a:ext cx="67500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5"/>
  <sheetViews>
    <sheetView tabSelected="1" workbookViewId="0">
      <selection activeCell="L8" sqref="L8"/>
    </sheetView>
  </sheetViews>
  <sheetFormatPr defaultColWidth="9" defaultRowHeight="13.8"/>
  <cols>
    <col min="1" max="1" width="8.37962962962963" style="1" customWidth="1"/>
    <col min="2" max="4" width="13.462962962963" style="1" customWidth="1"/>
    <col min="5" max="5" width="29.1481481481481" style="1" customWidth="1"/>
    <col min="6" max="7" width="13.462962962963" style="1" customWidth="1"/>
  </cols>
  <sheetData>
    <row r="1" ht="49" customHeight="1" spans="1:7">
      <c r="A1" s="2" t="s">
        <v>0</v>
      </c>
      <c r="B1" s="2"/>
      <c r="C1" s="2"/>
      <c r="D1" s="2"/>
      <c r="E1" s="2"/>
      <c r="F1" s="2"/>
      <c r="G1" s="2"/>
    </row>
    <row r="2" ht="18" customHeight="1" spans="1:7">
      <c r="A2" s="3" t="s">
        <v>1</v>
      </c>
      <c r="B2" s="4"/>
      <c r="C2" s="4"/>
      <c r="D2" s="4"/>
      <c r="E2" s="4"/>
      <c r="F2" s="4"/>
      <c r="G2" s="33"/>
    </row>
    <row r="3" ht="21" customHeight="1" spans="1:7">
      <c r="A3" s="3" t="s">
        <v>2</v>
      </c>
      <c r="B3" s="4"/>
      <c r="C3" s="4"/>
      <c r="D3" s="4"/>
      <c r="E3" s="4"/>
      <c r="F3" s="4"/>
      <c r="G3" s="33"/>
    </row>
    <row r="4" ht="20.05" customHeight="1" spans="1:7">
      <c r="A4" s="3" t="s">
        <v>3</v>
      </c>
      <c r="B4" s="4"/>
      <c r="C4" s="4"/>
      <c r="D4" s="4"/>
      <c r="E4" s="4"/>
      <c r="F4" s="4"/>
      <c r="G4" s="33"/>
    </row>
    <row r="5" ht="27" customHeight="1" spans="1:7">
      <c r="A5" s="3" t="s">
        <v>4</v>
      </c>
      <c r="B5" s="4"/>
      <c r="C5" s="4"/>
      <c r="D5" s="4"/>
      <c r="E5" s="4"/>
      <c r="F5" s="4"/>
      <c r="G5" s="33"/>
    </row>
    <row r="6" ht="43.2" spans="1:7">
      <c r="A6" s="5" t="s">
        <v>5</v>
      </c>
      <c r="B6" s="6"/>
      <c r="C6" s="6"/>
      <c r="D6" s="6"/>
      <c r="E6" s="34"/>
      <c r="F6" s="35" t="s">
        <v>6</v>
      </c>
      <c r="G6" s="36" t="s">
        <v>7</v>
      </c>
    </row>
    <row r="7" ht="15.6" spans="1:7">
      <c r="A7" s="7" t="s">
        <v>8</v>
      </c>
      <c r="B7" s="8"/>
      <c r="C7" s="8"/>
      <c r="D7" s="8"/>
      <c r="E7" s="8"/>
      <c r="F7" s="8"/>
      <c r="G7" s="37"/>
    </row>
    <row r="8" ht="54" customHeight="1" spans="1:7">
      <c r="A8" s="9">
        <v>1.1</v>
      </c>
      <c r="B8" s="10" t="s">
        <v>9</v>
      </c>
      <c r="C8" s="11"/>
      <c r="D8" s="11"/>
      <c r="E8" s="11"/>
      <c r="F8" s="11"/>
      <c r="G8" s="38"/>
    </row>
    <row r="9" ht="15.6" spans="1:7">
      <c r="A9" s="7" t="s">
        <v>10</v>
      </c>
      <c r="B9" s="8"/>
      <c r="C9" s="8"/>
      <c r="D9" s="8"/>
      <c r="E9" s="8"/>
      <c r="F9" s="8"/>
      <c r="G9" s="37"/>
    </row>
    <row r="10" ht="50" customHeight="1" spans="1:7">
      <c r="A10" s="10">
        <v>2.1</v>
      </c>
      <c r="B10" s="10" t="s">
        <v>11</v>
      </c>
      <c r="C10" s="12"/>
      <c r="D10" s="12"/>
      <c r="E10" s="39"/>
      <c r="F10" s="40">
        <v>5</v>
      </c>
      <c r="G10" s="40" t="s">
        <v>12</v>
      </c>
    </row>
    <row r="11" ht="30" customHeight="1" spans="1:7">
      <c r="A11" s="10">
        <v>2.2</v>
      </c>
      <c r="B11" s="10" t="s">
        <v>13</v>
      </c>
      <c r="C11" s="12"/>
      <c r="D11" s="12"/>
      <c r="E11" s="39"/>
      <c r="F11" s="40">
        <v>5</v>
      </c>
      <c r="G11" s="40" t="s">
        <v>12</v>
      </c>
    </row>
    <row r="12" ht="41.05" customHeight="1" spans="1:7">
      <c r="A12" s="10">
        <v>2.3</v>
      </c>
      <c r="B12" s="10" t="s">
        <v>14</v>
      </c>
      <c r="C12" s="12"/>
      <c r="D12" s="12"/>
      <c r="E12" s="39"/>
      <c r="F12" s="40">
        <v>5</v>
      </c>
      <c r="G12" s="40" t="s">
        <v>12</v>
      </c>
    </row>
    <row r="13" ht="45" customHeight="1" spans="1:7">
      <c r="A13" s="10">
        <v>2.4</v>
      </c>
      <c r="B13" s="10" t="s">
        <v>15</v>
      </c>
      <c r="C13" s="12"/>
      <c r="D13" s="12"/>
      <c r="E13" s="39"/>
      <c r="F13" s="40">
        <v>5</v>
      </c>
      <c r="G13" s="40" t="s">
        <v>12</v>
      </c>
    </row>
    <row r="14" ht="52" customHeight="1" spans="1:7">
      <c r="A14" s="10">
        <v>2.5</v>
      </c>
      <c r="B14" s="10" t="s">
        <v>16</v>
      </c>
      <c r="C14" s="12"/>
      <c r="D14" s="12"/>
      <c r="E14" s="39"/>
      <c r="F14" s="40">
        <v>5</v>
      </c>
      <c r="G14" s="40" t="s">
        <v>12</v>
      </c>
    </row>
    <row r="15" ht="17.4" spans="1:7">
      <c r="A15" s="13"/>
      <c r="B15" s="14" t="s">
        <v>17</v>
      </c>
      <c r="C15" s="15"/>
      <c r="D15" s="15"/>
      <c r="E15" s="41"/>
      <c r="F15" s="42">
        <f>SUM(F10:F14)</f>
        <v>25</v>
      </c>
      <c r="G15" s="22"/>
    </row>
    <row r="16" ht="15.6" spans="1:7">
      <c r="A16" s="7" t="s">
        <v>18</v>
      </c>
      <c r="B16" s="8"/>
      <c r="C16" s="8"/>
      <c r="D16" s="8"/>
      <c r="E16" s="8"/>
      <c r="F16" s="8"/>
      <c r="G16" s="37"/>
    </row>
    <row r="17" ht="49" customHeight="1" spans="1:7">
      <c r="A17" s="10" t="s">
        <v>19</v>
      </c>
      <c r="B17" s="16" t="s">
        <v>20</v>
      </c>
      <c r="C17" s="10" t="s">
        <v>21</v>
      </c>
      <c r="D17" s="12"/>
      <c r="E17" s="12"/>
      <c r="F17" s="40">
        <v>0.5</v>
      </c>
      <c r="G17" s="40" t="s">
        <v>12</v>
      </c>
    </row>
    <row r="18" ht="55" customHeight="1" spans="1:7">
      <c r="A18" s="10" t="s">
        <v>22</v>
      </c>
      <c r="B18" s="17"/>
      <c r="C18" s="10" t="s">
        <v>23</v>
      </c>
      <c r="D18" s="12"/>
      <c r="E18" s="12"/>
      <c r="F18" s="40">
        <v>0.5</v>
      </c>
      <c r="G18" s="40" t="s">
        <v>12</v>
      </c>
    </row>
    <row r="19" ht="29.05" customHeight="1" spans="1:7">
      <c r="A19" s="10" t="s">
        <v>24</v>
      </c>
      <c r="B19" s="17"/>
      <c r="C19" s="10" t="s">
        <v>25</v>
      </c>
      <c r="D19" s="12"/>
      <c r="E19" s="12"/>
      <c r="F19" s="40">
        <v>0.5</v>
      </c>
      <c r="G19" s="40" t="s">
        <v>12</v>
      </c>
    </row>
    <row r="20" ht="38.05" customHeight="1" spans="1:7">
      <c r="A20" s="10" t="s">
        <v>26</v>
      </c>
      <c r="B20" s="17"/>
      <c r="C20" s="10" t="s">
        <v>27</v>
      </c>
      <c r="D20" s="12"/>
      <c r="E20" s="12"/>
      <c r="F20" s="40">
        <v>0.5</v>
      </c>
      <c r="G20" s="40" t="s">
        <v>12</v>
      </c>
    </row>
    <row r="21" ht="48" customHeight="1" spans="1:7">
      <c r="A21" s="10" t="s">
        <v>28</v>
      </c>
      <c r="B21" s="18"/>
      <c r="C21" s="10" t="s">
        <v>29</v>
      </c>
      <c r="D21" s="12"/>
      <c r="E21" s="12"/>
      <c r="F21" s="40">
        <v>0.5</v>
      </c>
      <c r="G21" s="40" t="s">
        <v>12</v>
      </c>
    </row>
    <row r="22" ht="50.05" customHeight="1" spans="1:7">
      <c r="A22" s="10" t="s">
        <v>30</v>
      </c>
      <c r="B22" s="16" t="s">
        <v>31</v>
      </c>
      <c r="C22" s="10" t="s">
        <v>32</v>
      </c>
      <c r="D22" s="12"/>
      <c r="E22" s="12"/>
      <c r="F22" s="40">
        <v>1</v>
      </c>
      <c r="G22" s="40" t="s">
        <v>12</v>
      </c>
    </row>
    <row r="23" ht="32.05" customHeight="1" spans="1:7">
      <c r="A23" s="10" t="s">
        <v>33</v>
      </c>
      <c r="B23" s="17"/>
      <c r="C23" s="10" t="s">
        <v>34</v>
      </c>
      <c r="D23" s="12"/>
      <c r="E23" s="12"/>
      <c r="F23" s="40">
        <v>0.5</v>
      </c>
      <c r="G23" s="40" t="s">
        <v>12</v>
      </c>
    </row>
    <row r="24" ht="55" customHeight="1" spans="1:7">
      <c r="A24" s="10" t="s">
        <v>35</v>
      </c>
      <c r="B24" s="17"/>
      <c r="C24" s="10" t="s">
        <v>36</v>
      </c>
      <c r="D24" s="12"/>
      <c r="E24" s="12"/>
      <c r="F24" s="40">
        <v>0.5</v>
      </c>
      <c r="G24" s="40" t="s">
        <v>12</v>
      </c>
    </row>
    <row r="25" ht="44.05" customHeight="1" spans="1:7">
      <c r="A25" s="10" t="s">
        <v>37</v>
      </c>
      <c r="B25" s="18"/>
      <c r="C25" s="10" t="s">
        <v>38</v>
      </c>
      <c r="D25" s="12"/>
      <c r="E25" s="12"/>
      <c r="F25" s="40">
        <v>1</v>
      </c>
      <c r="G25" s="40" t="s">
        <v>12</v>
      </c>
    </row>
    <row r="26" ht="37" customHeight="1" spans="1:7">
      <c r="A26" s="19" t="s">
        <v>39</v>
      </c>
      <c r="B26" s="16" t="s">
        <v>40</v>
      </c>
      <c r="C26" s="10" t="s">
        <v>41</v>
      </c>
      <c r="D26" s="12"/>
      <c r="E26" s="12"/>
      <c r="F26" s="40">
        <v>0.5</v>
      </c>
      <c r="G26" s="40" t="s">
        <v>12</v>
      </c>
    </row>
    <row r="27" ht="30" customHeight="1" spans="1:7">
      <c r="A27" s="10" t="s">
        <v>42</v>
      </c>
      <c r="B27" s="17"/>
      <c r="C27" s="10" t="s">
        <v>43</v>
      </c>
      <c r="D27" s="12"/>
      <c r="E27" s="12"/>
      <c r="F27" s="40">
        <v>1</v>
      </c>
      <c r="G27" s="40" t="s">
        <v>12</v>
      </c>
    </row>
    <row r="28" ht="32" customHeight="1" spans="1:7">
      <c r="A28" s="10" t="s">
        <v>44</v>
      </c>
      <c r="B28" s="17"/>
      <c r="C28" s="10" t="s">
        <v>45</v>
      </c>
      <c r="D28" s="12"/>
      <c r="E28" s="12"/>
      <c r="F28" s="40">
        <v>1</v>
      </c>
      <c r="G28" s="40" t="s">
        <v>12</v>
      </c>
    </row>
    <row r="29" ht="44.05" customHeight="1" spans="1:7">
      <c r="A29" s="19" t="s">
        <v>46</v>
      </c>
      <c r="B29" s="16" t="s">
        <v>47</v>
      </c>
      <c r="C29" s="10" t="s">
        <v>48</v>
      </c>
      <c r="D29" s="12"/>
      <c r="E29" s="12"/>
      <c r="F29" s="40">
        <v>0.5</v>
      </c>
      <c r="G29" s="40" t="s">
        <v>12</v>
      </c>
    </row>
    <row r="30" ht="34" customHeight="1" spans="1:7">
      <c r="A30" s="10" t="s">
        <v>49</v>
      </c>
      <c r="B30" s="17"/>
      <c r="C30" s="10" t="s">
        <v>50</v>
      </c>
      <c r="D30" s="12"/>
      <c r="E30" s="12"/>
      <c r="F30" s="40">
        <v>1</v>
      </c>
      <c r="G30" s="40" t="s">
        <v>12</v>
      </c>
    </row>
    <row r="31" ht="27" customHeight="1" spans="1:7">
      <c r="A31" s="10" t="s">
        <v>51</v>
      </c>
      <c r="B31" s="17"/>
      <c r="C31" s="10" t="s">
        <v>52</v>
      </c>
      <c r="D31" s="12"/>
      <c r="E31" s="12"/>
      <c r="F31" s="40">
        <v>0.5</v>
      </c>
      <c r="G31" s="40" t="s">
        <v>12</v>
      </c>
    </row>
    <row r="32" ht="38.05" customHeight="1" spans="1:7">
      <c r="A32" s="10" t="s">
        <v>53</v>
      </c>
      <c r="B32" s="17"/>
      <c r="C32" s="10" t="s">
        <v>54</v>
      </c>
      <c r="D32" s="12"/>
      <c r="E32" s="12"/>
      <c r="F32" s="40">
        <v>0.5</v>
      </c>
      <c r="G32" s="40" t="s">
        <v>12</v>
      </c>
    </row>
    <row r="33" ht="27" customHeight="1" spans="1:7">
      <c r="A33" s="19" t="s">
        <v>55</v>
      </c>
      <c r="B33" s="16" t="s">
        <v>56</v>
      </c>
      <c r="C33" s="10" t="s">
        <v>57</v>
      </c>
      <c r="D33" s="12"/>
      <c r="E33" s="12"/>
      <c r="F33" s="40">
        <v>0.5</v>
      </c>
      <c r="G33" s="40" t="s">
        <v>12</v>
      </c>
    </row>
    <row r="34" ht="25" customHeight="1" spans="1:7">
      <c r="A34" s="10" t="s">
        <v>58</v>
      </c>
      <c r="B34" s="17"/>
      <c r="C34" s="10" t="s">
        <v>59</v>
      </c>
      <c r="D34" s="12"/>
      <c r="E34" s="12"/>
      <c r="F34" s="40">
        <v>1</v>
      </c>
      <c r="G34" s="40" t="s">
        <v>12</v>
      </c>
    </row>
    <row r="35" ht="25" customHeight="1" spans="1:7">
      <c r="A35" s="10" t="s">
        <v>60</v>
      </c>
      <c r="B35" s="18"/>
      <c r="C35" s="10" t="s">
        <v>61</v>
      </c>
      <c r="D35" s="12"/>
      <c r="E35" s="12"/>
      <c r="F35" s="40">
        <v>1</v>
      </c>
      <c r="G35" s="40" t="s">
        <v>12</v>
      </c>
    </row>
    <row r="36" ht="17.05" customHeight="1" spans="1:7">
      <c r="A36" s="10" t="s">
        <v>62</v>
      </c>
      <c r="B36" s="17" t="s">
        <v>63</v>
      </c>
      <c r="C36" s="10" t="s">
        <v>64</v>
      </c>
      <c r="D36" s="12"/>
      <c r="E36" s="12"/>
      <c r="F36" s="40">
        <v>0.5</v>
      </c>
      <c r="G36" s="40" t="s">
        <v>12</v>
      </c>
    </row>
    <row r="37" ht="34" customHeight="1" spans="1:7">
      <c r="A37" s="10" t="s">
        <v>65</v>
      </c>
      <c r="B37" s="17"/>
      <c r="C37" s="10" t="s">
        <v>66</v>
      </c>
      <c r="D37" s="12"/>
      <c r="E37" s="12"/>
      <c r="F37" s="40">
        <v>0.5</v>
      </c>
      <c r="G37" s="40" t="s">
        <v>12</v>
      </c>
    </row>
    <row r="38" ht="26.05" customHeight="1" spans="1:7">
      <c r="A38" s="10" t="s">
        <v>67</v>
      </c>
      <c r="B38" s="17"/>
      <c r="C38" s="10" t="s">
        <v>68</v>
      </c>
      <c r="D38" s="12"/>
      <c r="E38" s="12"/>
      <c r="F38" s="40">
        <v>1</v>
      </c>
      <c r="G38" s="40" t="s">
        <v>12</v>
      </c>
    </row>
    <row r="39" ht="17.4" spans="1:7">
      <c r="A39" s="20"/>
      <c r="B39" s="21"/>
      <c r="C39" s="22" t="s">
        <v>69</v>
      </c>
      <c r="D39" s="22"/>
      <c r="E39" s="22"/>
      <c r="F39" s="42">
        <f>SUM(F17:F38)</f>
        <v>15</v>
      </c>
      <c r="G39" s="43"/>
    </row>
    <row r="40" ht="17.4" spans="1:7">
      <c r="A40" s="14" t="s">
        <v>70</v>
      </c>
      <c r="B40" s="15"/>
      <c r="C40" s="15"/>
      <c r="D40" s="15"/>
      <c r="E40" s="41"/>
      <c r="F40" s="42">
        <f>F15+F39</f>
        <v>40</v>
      </c>
      <c r="G40" s="43"/>
    </row>
    <row r="41" ht="15.6" spans="1:7">
      <c r="A41" s="7" t="s">
        <v>71</v>
      </c>
      <c r="B41" s="23"/>
      <c r="C41" s="23"/>
      <c r="D41" s="23"/>
      <c r="E41" s="23"/>
      <c r="F41" s="23"/>
      <c r="G41" s="44"/>
    </row>
    <row r="42" ht="15.6" spans="1:7">
      <c r="A42" s="7" t="s">
        <v>71</v>
      </c>
      <c r="B42" s="23"/>
      <c r="C42" s="23"/>
      <c r="D42" s="23"/>
      <c r="E42" s="23"/>
      <c r="F42" s="23"/>
      <c r="G42" s="44"/>
    </row>
    <row r="43" ht="235" customHeight="1" spans="1:15">
      <c r="A43" s="24">
        <v>4.1</v>
      </c>
      <c r="B43" s="25" t="s">
        <v>72</v>
      </c>
      <c r="C43" s="24" t="s">
        <v>73</v>
      </c>
      <c r="D43" s="24"/>
      <c r="E43" s="24"/>
      <c r="F43" s="24"/>
      <c r="G43" s="24"/>
      <c r="O43" s="46"/>
    </row>
    <row r="44" ht="46.8" spans="1:15">
      <c r="A44" s="24">
        <v>4.2</v>
      </c>
      <c r="B44" s="25" t="s">
        <v>74</v>
      </c>
      <c r="C44" s="24" t="s">
        <v>75</v>
      </c>
      <c r="D44" s="24"/>
      <c r="E44" s="24"/>
      <c r="F44" s="24"/>
      <c r="G44" s="24"/>
      <c r="O44" s="46"/>
    </row>
    <row r="45" ht="22" customHeight="1" spans="1:15">
      <c r="A45" s="26">
        <v>4.3</v>
      </c>
      <c r="B45" s="25" t="s">
        <v>76</v>
      </c>
      <c r="C45" s="27" t="s">
        <v>77</v>
      </c>
      <c r="D45" s="28"/>
      <c r="E45" s="28"/>
      <c r="F45" s="28"/>
      <c r="G45" s="28"/>
      <c r="O45" s="46"/>
    </row>
    <row r="46" ht="27" customHeight="1" spans="1:15">
      <c r="A46" s="29"/>
      <c r="B46" s="30"/>
      <c r="C46" s="24" t="s">
        <v>78</v>
      </c>
      <c r="D46" s="24"/>
      <c r="E46" s="24"/>
      <c r="F46" s="24"/>
      <c r="G46" s="24"/>
      <c r="O46" s="46"/>
    </row>
    <row r="47" ht="25" customHeight="1" spans="1:15">
      <c r="A47" s="24">
        <v>4.4</v>
      </c>
      <c r="B47" s="25" t="s">
        <v>79</v>
      </c>
      <c r="C47" s="24" t="s">
        <v>80</v>
      </c>
      <c r="D47" s="24"/>
      <c r="E47" s="24"/>
      <c r="F47" s="24"/>
      <c r="G47" s="24"/>
      <c r="O47" s="46"/>
    </row>
    <row r="48" ht="31.2" spans="1:15">
      <c r="A48" s="24">
        <v>4.5</v>
      </c>
      <c r="B48" s="25" t="s">
        <v>81</v>
      </c>
      <c r="C48" s="24" t="s">
        <v>82</v>
      </c>
      <c r="D48" s="24"/>
      <c r="E48" s="24"/>
      <c r="F48" s="24"/>
      <c r="G48" s="24"/>
      <c r="O48" s="46"/>
    </row>
    <row r="49" ht="39" customHeight="1" spans="1:15">
      <c r="A49" s="24">
        <v>4.6</v>
      </c>
      <c r="B49" s="25" t="s">
        <v>83</v>
      </c>
      <c r="C49" s="24" t="s">
        <v>84</v>
      </c>
      <c r="D49" s="24"/>
      <c r="E49" s="24"/>
      <c r="F49" s="24"/>
      <c r="G49" s="24"/>
      <c r="O49" s="46"/>
    </row>
    <row r="50" ht="41" customHeight="1" spans="1:7">
      <c r="A50" s="24">
        <v>4.7</v>
      </c>
      <c r="B50" s="25" t="s">
        <v>85</v>
      </c>
      <c r="C50" s="24" t="s">
        <v>86</v>
      </c>
      <c r="D50" s="24"/>
      <c r="E50" s="24"/>
      <c r="F50" s="24"/>
      <c r="G50" s="24"/>
    </row>
    <row r="51" ht="15.6" spans="1:7">
      <c r="A51" s="31" t="s">
        <v>87</v>
      </c>
      <c r="B51" s="32"/>
      <c r="C51" s="32"/>
      <c r="D51" s="32"/>
      <c r="E51" s="32"/>
      <c r="F51" s="32"/>
      <c r="G51" s="45"/>
    </row>
    <row r="52" ht="39" customHeight="1" spans="1:7">
      <c r="A52" s="24">
        <v>5.1</v>
      </c>
      <c r="B52" s="25" t="s">
        <v>88</v>
      </c>
      <c r="C52" s="24" t="s">
        <v>89</v>
      </c>
      <c r="D52" s="24"/>
      <c r="E52" s="24"/>
      <c r="F52" s="24"/>
      <c r="G52" s="24"/>
    </row>
    <row r="53" ht="49" customHeight="1" spans="1:7">
      <c r="A53" s="24">
        <v>5.2</v>
      </c>
      <c r="B53" s="25" t="s">
        <v>90</v>
      </c>
      <c r="C53" s="24" t="s">
        <v>91</v>
      </c>
      <c r="D53" s="24"/>
      <c r="E53" s="24"/>
      <c r="F53" s="24"/>
      <c r="G53" s="24"/>
    </row>
    <row r="54" ht="36" customHeight="1" spans="1:7">
      <c r="A54" s="24">
        <v>5.3</v>
      </c>
      <c r="B54" s="25" t="s">
        <v>92</v>
      </c>
      <c r="C54" s="24" t="s">
        <v>93</v>
      </c>
      <c r="D54" s="24"/>
      <c r="E54" s="24"/>
      <c r="F54" s="24"/>
      <c r="G54" s="24"/>
    </row>
    <row r="55" ht="42" customHeight="1" spans="1:7">
      <c r="A55" s="24">
        <v>5.4</v>
      </c>
      <c r="B55" s="25" t="s">
        <v>94</v>
      </c>
      <c r="C55" s="24" t="s">
        <v>95</v>
      </c>
      <c r="D55" s="24"/>
      <c r="E55" s="24"/>
      <c r="F55" s="24"/>
      <c r="G55" s="24"/>
    </row>
  </sheetData>
  <mergeCells count="63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A16:G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A40:E40"/>
    <mergeCell ref="A41:G41"/>
    <mergeCell ref="A42:G42"/>
    <mergeCell ref="C43:G43"/>
    <mergeCell ref="C44:G44"/>
    <mergeCell ref="C45:G45"/>
    <mergeCell ref="C46:G46"/>
    <mergeCell ref="C47:G47"/>
    <mergeCell ref="C48:G48"/>
    <mergeCell ref="C49:G49"/>
    <mergeCell ref="C50:G50"/>
    <mergeCell ref="A51:G51"/>
    <mergeCell ref="C52:G52"/>
    <mergeCell ref="C53:G53"/>
    <mergeCell ref="C54:G54"/>
    <mergeCell ref="C55:G55"/>
    <mergeCell ref="A45:A46"/>
    <mergeCell ref="B17:B21"/>
    <mergeCell ref="B22:B25"/>
    <mergeCell ref="B26:B28"/>
    <mergeCell ref="B29:B32"/>
    <mergeCell ref="B33:B35"/>
    <mergeCell ref="B36:B38"/>
    <mergeCell ref="B45:B46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582295</xdr:colOff>
                    <xdr:row>4</xdr:row>
                    <xdr:rowOff>48895</xdr:rowOff>
                  </from>
                  <to>
                    <xdr:col>3</xdr:col>
                    <xdr:colOff>228600</xdr:colOff>
                    <xdr:row>4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440690</xdr:colOff>
                    <xdr:row>4</xdr:row>
                    <xdr:rowOff>38100</xdr:rowOff>
                  </from>
                  <to>
                    <xdr:col>4</xdr:col>
                    <xdr:colOff>86995</xdr:colOff>
                    <xdr:row>4</xdr:row>
                    <xdr:rowOff>250190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364490</xdr:colOff>
                    <xdr:row>4</xdr:row>
                    <xdr:rowOff>38100</xdr:rowOff>
                  </from>
                  <to>
                    <xdr:col>4</xdr:col>
                    <xdr:colOff>1039495</xdr:colOff>
                    <xdr:row>4</xdr:row>
                    <xdr:rowOff>250190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2006-09-14T11:21:00Z</dcterms:created>
  <dcterms:modified xsi:type="dcterms:W3CDTF">2025-04-01T16:59:45Z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020788EDCA1440CC9397D411A8DF19ED_13</vt:lpwstr>
  </property>
</Properties>
</file>