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348" windowHeight="13128"/>
  </bookViews>
  <sheets>
    <sheet name="病理玻片扫描影像系统" sheetId="2" r:id="rId1"/>
    <sheet name="低温甲醛灭菌器" sheetId="1" r:id="rId2"/>
    <sheet name="呼吸机" sheetId="3" r:id="rId3"/>
  </sheets>
  <definedNames>
    <definedName name="_GoBack" localSheetId="1">低温甲醛灭菌器!$A$52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<sst xmlns="http://schemas.openxmlformats.org/spreadsheetml/2006/main" count="230" uniqueCount="111">
  <si>
    <t>上海交通大学医学院附属瑞金医院病理玻片扫描影像系统采购需求</t>
  </si>
  <si>
    <t>设备名称：病理玻片扫描影像系统</t>
  </si>
  <si>
    <t>预算总价： 1250000元</t>
  </si>
  <si>
    <t>采购数量：1套</t>
  </si>
  <si>
    <t>所属医疗设备类别：□第一类     ■第二类     □第三类</t>
  </si>
  <si>
    <t>面向企业分类： ■ 面向大、中、小、微的各类供应商采购</t>
  </si>
  <si>
    <t xml:space="preserve">              □  专门面向中小企业采购</t>
  </si>
  <si>
    <t xml:space="preserve">              □  专门面向小微企业采购</t>
  </si>
  <si>
    <t>是否可以采购进口产品：□是    ■否</t>
  </si>
  <si>
    <r>
      <rPr>
        <b/>
        <sz val="12"/>
        <color rgb="FF000000"/>
        <rFont val="宋体"/>
        <charset val="134"/>
        <scheme val="minor"/>
      </rPr>
      <t>（</t>
    </r>
    <r>
      <rPr>
        <b/>
        <sz val="12"/>
        <color theme="1"/>
        <rFont val="宋体"/>
        <charset val="134"/>
        <scheme val="minor"/>
      </rPr>
      <t>设备名称）</t>
    </r>
    <r>
      <rPr>
        <b/>
        <sz val="12"/>
        <color rgb="FF000000"/>
        <rFont val="宋体"/>
        <charset val="134"/>
        <scheme val="minor"/>
      </rPr>
      <t>需求内容及描述</t>
    </r>
  </si>
  <si>
    <t>评分分值</t>
  </si>
  <si>
    <t>是否要提供技术支持资料（是/否）</t>
  </si>
  <si>
    <t>一、主要功能与目标</t>
  </si>
  <si>
    <t>通过高速、高分辨率扫描将传统玻璃切片转化为数字切片，实现科室数字化阅片、数字化存储等功能。</t>
  </si>
  <si>
    <t>二、主要技术参数</t>
  </si>
  <si>
    <t>整体要求：全封闭一体化设计（非显微镜加装电动平台结构），防尘、防潮及防干扰光；全自动一键式扫描，无人值守，单次可加载切片数≥600张；双工位设计，扫描时下一张待扫玻片进入等待区准备，提高扫描效率。</t>
  </si>
  <si>
    <t>是</t>
  </si>
  <si>
    <r>
      <rPr>
        <sz val="12"/>
        <color rgb="FF000000"/>
        <rFont val="宋体"/>
        <charset val="134"/>
        <scheme val="minor"/>
      </rPr>
      <t>成像设备：采用面阵扫描技术，采用大靶面面阵CMOS相机，非线阵相机，像素≥2500万，帧率≥140帧/秒，像元尺寸≥2.5</t>
    </r>
    <r>
      <rPr>
        <sz val="12"/>
        <color rgb="FF000000"/>
        <rFont val="Calibri"/>
        <charset val="161"/>
      </rPr>
      <t>μ</t>
    </r>
    <r>
      <rPr>
        <sz val="12"/>
        <color rgb="FF000000"/>
        <rFont val="宋体"/>
        <charset val="134"/>
        <scheme val="minor"/>
      </rPr>
      <t>m*2.5</t>
    </r>
    <r>
      <rPr>
        <sz val="12"/>
        <color rgb="FF000000"/>
        <rFont val="Calibri"/>
        <charset val="161"/>
      </rPr>
      <t>μ</t>
    </r>
    <r>
      <rPr>
        <sz val="12"/>
        <color rgb="FF000000"/>
        <rFont val="宋体"/>
        <charset val="134"/>
        <scheme val="minor"/>
      </rPr>
      <t>m，靶面尺寸≥1英寸，信噪比≥35dB，支持40G以太网光纤接口。</t>
    </r>
  </si>
  <si>
    <r>
      <rPr>
        <sz val="12"/>
        <color rgb="FF000000"/>
        <rFont val="宋体"/>
        <charset val="134"/>
        <scheme val="minor"/>
      </rPr>
      <t>扫描分辨率：20倍物镜下扫描分辨率≤0.25</t>
    </r>
    <r>
      <rPr>
        <sz val="12"/>
        <color rgb="FF000000"/>
        <rFont val="Calibri"/>
        <charset val="161"/>
      </rPr>
      <t>μ</t>
    </r>
    <r>
      <rPr>
        <sz val="12"/>
        <color rgb="FF000000"/>
        <rFont val="宋体"/>
        <charset val="134"/>
        <scheme val="minor"/>
      </rPr>
      <t>m/pixel；40倍物镜下扫描分辨率≤0.125</t>
    </r>
    <r>
      <rPr>
        <sz val="12"/>
        <color rgb="FF000000"/>
        <rFont val="Calibri"/>
        <charset val="161"/>
      </rPr>
      <t>μ</t>
    </r>
    <r>
      <rPr>
        <sz val="12"/>
        <color rgb="FF000000"/>
        <rFont val="宋体"/>
        <charset val="134"/>
        <scheme val="minor"/>
      </rPr>
      <t>m /pixel。</t>
    </r>
  </si>
  <si>
    <t>系统成像速度：15mm*15mm组织面积下速度：20倍物镜下扫描时间≤20s，40倍物镜下扫描时间≤45s。</t>
  </si>
  <si>
    <r>
      <rPr>
        <sz val="12"/>
        <color rgb="FF000000"/>
        <rFont val="宋体"/>
        <charset val="134"/>
        <scheme val="minor"/>
      </rPr>
      <t>对焦精度：细对焦重复定位精度≤10nm，10</t>
    </r>
    <r>
      <rPr>
        <sz val="12"/>
        <color rgb="FF000000"/>
        <rFont val="Calibri"/>
        <charset val="161"/>
      </rPr>
      <t>μ</t>
    </r>
    <r>
      <rPr>
        <sz val="12"/>
        <color rgb="FF000000"/>
        <rFont val="宋体"/>
        <charset val="134"/>
        <scheme val="minor"/>
      </rPr>
      <t>m阶跃定位时间≤40ms。</t>
    </r>
  </si>
  <si>
    <t>智能图像评分系统，对每张切片可以进行图像质量0-100分的智能评分。</t>
  </si>
  <si>
    <t>支持跳过玻片、重扫玻片以及设置玻片扫描优先级。</t>
  </si>
  <si>
    <t>主要技术参数小计分值</t>
  </si>
  <si>
    <t>三、一般技术参数</t>
  </si>
  <si>
    <t>光源：采用高速频闪光源，而非普通的常亮LED光源，保证在高速扫描时提供足够的光通量。</t>
  </si>
  <si>
    <t>系统同时搭载两个真实进口物镜，20X物镜数值孔径≥0.80NA；40X物镜数值孔径≥0.95NA，可以软件自由切换两种物镜，无需手动切换。</t>
  </si>
  <si>
    <t>扫描范围：≥24mm*45mm。</t>
  </si>
  <si>
    <t>否</t>
  </si>
  <si>
    <r>
      <rPr>
        <sz val="12"/>
        <color rgb="FF000000"/>
        <rFont val="宋体"/>
        <charset val="134"/>
        <scheme val="minor"/>
      </rPr>
      <t>定位控制：对焦轴采用双级对焦，预对焦重复定位精度≤1.0</t>
    </r>
    <r>
      <rPr>
        <sz val="12"/>
        <color rgb="FF000000"/>
        <rFont val="Calibri"/>
        <charset val="161"/>
      </rPr>
      <t>μ</t>
    </r>
    <r>
      <rPr>
        <sz val="12"/>
        <color rgb="FF000000"/>
        <rFont val="宋体"/>
        <charset val="134"/>
        <scheme val="minor"/>
      </rPr>
      <t>m；扫描轴定位控制x、y轴重复定位精度≤50nm。</t>
    </r>
  </si>
  <si>
    <t>扫描工作站装有扫描控制软件、数字切片浏览软件，用于扫描过程的控制和扫描结果WSI图像的浏览。</t>
  </si>
  <si>
    <t>扫描工作站：i7处理器；硬盘≥4TB；内存≥64G；显示器≥23.8英寸。</t>
  </si>
  <si>
    <t>扫描模式：通过软件控制进行自动装片和卸片，可进行手动模式和自动模式切换。</t>
  </si>
  <si>
    <t>扫描玻片至少支持以dcm、dcmz、tiff、svs、csp格式存储；</t>
  </si>
  <si>
    <t>扫描软件功能：可进行≥15层的多层融合扫描；支持缩略图旋转和镜像；支持修改扫描间隔和对焦密度；支持实时观察镜下图并手动对焦，实时显示玻片扫描状态及进度；可支持一维码和二维码和OCR识别文字，支持自定义命名切片,并自定义存储路径、按日期归类文件；可识别不同类型玻片优化扫描。</t>
  </si>
  <si>
    <t>阅片软件功能：支持按时间、名称排列目录下图像；支持文件树形管理，可浏览到硬盘里所有分级目录；支持输入本地路径查找到相应目录的搜索功能；支持点击导航图快速切换图像视野；支持导航图上显示或清除浏览的历史轨迹记录；支持全视野倍率之间无极变倍或固定倍率缩放；支持自动播放切换图像视野；支持一个屏幕同时显示至少9张数字病理图像，并对9张数字切片进行同步缩放、拖动、旋转，实现同一部位的对比图像浏览；支持预览本地特定病理图像格式文件（至少包含.dcm、.dcmz、.tiff、.svs、.csp）；支持按不同分辨率输出当前视窗图像及比例尺信息；支持功能强大的图像调节，伽马、对比度、RGB等调节，支持颜色校正；支持对图像标注（文本、矩形、椭圆、箭头、量尺、画笔等）、撤销、截图以及保存，支持测量绘制图形面积和直线长度；支持一键隐藏所有标注；支持显示文件大小、图像尺寸、扫描分辨率、扫描倍率和扫描耗时等切片信息。</t>
  </si>
  <si>
    <t xml:space="preserve">         一般技术参数小计分值</t>
  </si>
  <si>
    <t>技术参数总计分值</t>
  </si>
  <si>
    <t>四、伴随服务要求</t>
  </si>
  <si>
    <t>产品附件要求</t>
  </si>
  <si>
    <t>玻片扫描影像系统主机2台；电脑2套；样品测试片2盒；片仓60个；块规2个；监控系统2套；扫描枪30把</t>
  </si>
  <si>
    <t>随机工具、产品的升级要求</t>
  </si>
  <si>
    <t>无特殊工具，提供版本内产品软件的免费升级服务</t>
  </si>
  <si>
    <t>安装</t>
  </si>
  <si>
    <r>
      <rPr>
        <sz val="12"/>
        <color rgb="FF000000"/>
        <rFont val="宋体"/>
        <charset val="134"/>
      </rPr>
      <t>■</t>
    </r>
    <r>
      <rPr>
        <sz val="12"/>
        <color rgb="FF000000"/>
        <rFont val="宋体"/>
        <charset val="134"/>
        <scheme val="minor"/>
      </rPr>
      <t>需要     □不需要</t>
    </r>
  </si>
  <si>
    <t>货物送达用户指定地点后，卖方应在7天内派工程技术人员到达现场，在买方技术人员在场的情况下开箱清点货物，组织安装、调试，并承担因此发生的一切费用。</t>
  </si>
  <si>
    <t>调试</t>
  </si>
  <si>
    <t>提供技术援助</t>
  </si>
  <si>
    <t>提供免费技术服务热线</t>
  </si>
  <si>
    <t>培训</t>
  </si>
  <si>
    <t>免费对招标人的操作，维修人员进行一定时期的正规的整套设备操作、维护保养、检测等内容的技术培训，保证使用人员操作设备的各种功能。</t>
  </si>
  <si>
    <t>验收方案</t>
  </si>
  <si>
    <t>设备安装后，设备的各项硬件、软件性能和监测指标均需要达到采购文件的要求，医院按照招标参数要求核对验收。</t>
  </si>
  <si>
    <t>五、售后服务要求</t>
  </si>
  <si>
    <t>售后服务响应时间</t>
  </si>
  <si>
    <t>报修响应时间≤2小时，
保修期内免费更换零配件和免人工费。</t>
  </si>
  <si>
    <t>服务内容与计划</t>
  </si>
  <si>
    <t>提供所投产品版本内终身免费软件升级、提供详细配置清单、具有固定的售后服务机构等</t>
  </si>
  <si>
    <t>维保内容与价格</t>
  </si>
  <si>
    <t>1、自验收合格正常使用日起，提供整机免费质保期为72个月(由原厂提供售后服务承诺)
2、质保期外有偿维保方案/合同应符合以下要求，并要求由制造商出具承诺书：（1）年度保修合同价（全保）≤设备购置金额的5%，并报价。（2）未签署保修合同的维修服务仅收取零件费，不收取维修、差旅费等其他费用。（3)承诺上述报价终身有效，并保证投标产品停产后5年以上的配件供应期, 提供承诺书。</t>
  </si>
  <si>
    <t>备品备件供货与价格</t>
  </si>
  <si>
    <t>列出本项目中涉及设备单次维修配件清单及价格，若未提供或者提供不全，则默认为免费维修</t>
  </si>
  <si>
    <t>上海交通大学医学院附属瑞金医院低温甲醛灭菌器采购需求</t>
  </si>
  <si>
    <t>设备名称：低温甲醛灭菌器</t>
  </si>
  <si>
    <t>预算总价：1200000元</t>
  </si>
  <si>
    <t>采购数量： 1套</t>
  </si>
  <si>
    <t>总容积/有效容积≥143L/135L，适合医疗器械及软式内镜灭菌</t>
  </si>
  <si>
    <t>腔体结构及材质：腔体结构为矩形，腔体材质采用优质航空铝材，厚度≥16mm，盐雾抗腐蚀等级Ri≤1级。（提供CMA盐雾检测报告）</t>
  </si>
  <si>
    <t>材质：采用优质铝材，厚度≥15mm，盐雾抗腐蚀等级Ri≤1级。（提供盐雾CMA检测报告）</t>
  </si>
  <si>
    <t>采用高真空挡板电磁阀控制抽空管路，泄漏率＜1.3×10-7Pa*L*S-1。（提供CMA检测报告）</t>
  </si>
  <si>
    <t>采用304不锈钢卫生级管路和卫生级卡箍连接，有效阻止细菌滋生，其中要求大肠杆菌ATCC8739，抗菌活性值R≥6.0和金黄色葡萄球菌ATCC6538，抗菌活性值R≥3.0（提供CMA检测报告）。</t>
  </si>
  <si>
    <t>设备内置纯水制备系统，电导率&lt; 5μS/cm，带反渗透及紫外线杀菌功能，符合《WST 649-2019 医用低温蒸汽甲醛灭菌器卫生要求》中规定的符合药典要求（提供第三方检测报告）。</t>
  </si>
  <si>
    <t>管腔灭菌能力：不锈钢盲端管腔：内径0.7mm长度3000mm；聚四氟乙烯盲端管腔：内径0.5mm长度6000mm（提供第三方检测报告）。</t>
  </si>
  <si>
    <t xml:space="preserve">灭菌器具有械残留检测/灭菌效果检测/灭菌过程环境中残留检测/灭菌过程排水中残留检测/灭菌器解析用水检测/管腔灭菌能力检测报告（提供第三方检测报告） </t>
  </si>
  <si>
    <t>腔体温度加热功率≥2000W，预热升温时间≤30min。（提供证明文件）</t>
  </si>
  <si>
    <t>腔体壁温控制探头数量≥2，高精度温度探头，分辨率为0.1℃，准确检测和控制灭菌温度。（提供证明文件）</t>
  </si>
  <si>
    <t>整体形式：低温专用甲醛灭菌器，非高低温通用的设备。（提供证明文件）</t>
  </si>
  <si>
    <t>门开启方式：采用顶杆驱动式电动升降门，灭菌结束后可实现延时开门，保证人员安全。（提供证明文件）</t>
  </si>
  <si>
    <t>门板温度控制探头数量≥1，高精度温度探头，分辨率为0.1℃，准确检测和控制灭菌温度。（提供证明文件）</t>
  </si>
  <si>
    <t>门障碍开关：具有门障碍开关功能，当碰触障碍开关时，门自动下降，防止夹伤操作者和夹坏物品。（提供证明文件）</t>
  </si>
  <si>
    <t>脚踏开关开关门：具有脚踏开门功能，当操作者双手占用时，可用脚控制门的开关。（提供证明文件）</t>
  </si>
  <si>
    <t>双级抽真空，采用进口品牌水环式真空泵和大气喷射器。（提供证明文件）</t>
  </si>
  <si>
    <t>采用甲醛浓度仅为2%的复方灭菌剂，1次性软袋灌装，容积≥2L。（提供证明文件）</t>
  </si>
  <si>
    <t>产品配置要求</t>
  </si>
  <si>
    <t>主机*1，不锈钢篮筐*2</t>
  </si>
  <si>
    <t>1、自验收合格正常使用日起，提供整机免费质保期为60个月(由原厂提供售后服务承诺)，免费提供设备耗材≥2年
2、质保期外有偿维保方案/合同应符合以下要求，并要求由制造商出具承诺书：（1）年度保修合同价（全保）≤设备购置金额的5%，并报价。（2）未签署保修合同的维修服务仅收取零件费，不收取维修、差旅费等其他费用。（3)承诺上述报价终身有效，并保证投标产品停产后5年以上的配件供应期, 提供承诺书。</t>
  </si>
  <si>
    <t>上海交通大学医学院附属瑞金医院呼吸机采购需求</t>
  </si>
  <si>
    <t>设备名称：呼吸机</t>
  </si>
  <si>
    <t xml:space="preserve">预算总价：1000000元 </t>
  </si>
  <si>
    <t>采购数量： 10套</t>
  </si>
  <si>
    <t>所属医疗设备类别：□第一类     □第二类     ■第三类</t>
  </si>
  <si>
    <t>适用于小儿和成人患者进行通气辅助及呼吸支持</t>
  </si>
  <si>
    <t>峰值流量≥240 升/分钟</t>
  </si>
  <si>
    <t>要求呼出端流量传感器采用非压差式</t>
  </si>
  <si>
    <t>具备压力触发/流量触发</t>
  </si>
  <si>
    <t>压力触发灵敏度：-1~-20㎝H2O</t>
  </si>
  <si>
    <t>要求具备P0.1口腔闭合压</t>
  </si>
  <si>
    <t>后备电池≥120分钟；可增配多块，外部充电，提供呼吸机转运期间随用随换。</t>
  </si>
  <si>
    <t>潮气量：20ml-2000ml</t>
  </si>
  <si>
    <t>呼吸频率：4—150BPM</t>
  </si>
  <si>
    <t>屏幕布局视图提供显示的波形，至少5种视图可选。呼吸环具备参考环（点击参考曲线的符号标志，参考曲线将与时间戳一起显示出来）。</t>
  </si>
  <si>
    <t>具备监测潮气量/ 理想体重参数</t>
  </si>
  <si>
    <t>肺功能参数：肺顺应性（包含动态和静态）</t>
  </si>
  <si>
    <t>具备监测呼吸功参数</t>
  </si>
  <si>
    <t>≥12英寸TFT-LCD 全触摸屏，中文界面</t>
  </si>
  <si>
    <t>可提供≥72小时内的所有监测参数</t>
  </si>
  <si>
    <t>智能化分级报警，文字提示等，并能记录报警事件和回顾</t>
  </si>
  <si>
    <t>要求至少具备通气模式：VC(容量控制通气)、PC（压力控制通气)、PRVC（压力调解容量保证通气）、SIMV(PC+PS)、SIMV(VC+PS)、SIMV(PRVC+PS)、PS(压力支持通气)、CPAP（持续正压通气）</t>
  </si>
  <si>
    <t>主机一台</t>
  </si>
  <si>
    <t>如有专用工具，须提供设备维护的专用工具</t>
  </si>
  <si>
    <t>1、自验收合格正常使用日起，提供整机免费质保期为36个月(由原厂提供售后服务承诺)
2、质保期外有偿维保方案/合同应符合以下要求，并要求由制造商出具承诺书：（1）年度保修合同价（全保）≤设备购置金额的5%，并报价。（2）未签署保修合同的维修服务仅收取零件费，不收取维修、差旅费等其他费用。（3)承诺上述报价终身有效，并保证投标产品停产后5年以上的配件供应期, 提供承诺书。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</si>
</sst>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仿宋_GB2312"/>
      <charset val="134"/>
    </font>
    <font>
      <sz val="12"/>
      <color rgb="FF000000"/>
      <name val="宋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Calibri"/>
      <charset val="161"/>
    </font>
  </fonts>
  <fills count="35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5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justify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tabSelected="1" workbookViewId="0">
      <selection activeCell="A1" sqref="A1:G1"/>
    </sheetView>
  </sheetViews>
  <sheetFormatPr defaultColWidth="9" defaultRowHeight="13.8"/>
  <cols>
    <col min="1" max="1" width="8.37962962962963" style="1" customWidth="1"/>
    <col min="2" max="4" width="13.5" style="1" customWidth="1"/>
    <col min="5" max="5" width="61.5" style="1" customWidth="1"/>
    <col min="6" max="6" width="13.5" style="1" customWidth="1"/>
    <col min="7" max="7" width="26.25" style="1" customWidth="1"/>
    <col min="8" max="8" width="34.75" customWidth="1"/>
    <col min="9" max="9" width="17" customWidth="1"/>
  </cols>
  <sheetData>
    <row r="1" customFormat="1" ht="27.6" customHeight="1" spans="1:7">
      <c r="A1" s="45" t="s">
        <v>0</v>
      </c>
      <c r="B1" s="45"/>
      <c r="C1" s="45"/>
      <c r="D1" s="45"/>
      <c r="E1" s="45"/>
      <c r="F1" s="45"/>
      <c r="G1" s="45"/>
    </row>
    <row r="2" customFormat="1" ht="24" customHeight="1" spans="1:7">
      <c r="A2" s="3" t="s">
        <v>1</v>
      </c>
      <c r="B2" s="3"/>
      <c r="C2" s="3"/>
      <c r="D2" s="3"/>
      <c r="E2" s="3"/>
      <c r="F2" s="3"/>
      <c r="G2" s="3"/>
    </row>
    <row r="3" customFormat="1" ht="24" customHeight="1" spans="1:7">
      <c r="A3" s="3" t="s">
        <v>2</v>
      </c>
      <c r="B3" s="3"/>
      <c r="C3" s="3"/>
      <c r="D3" s="3"/>
      <c r="E3" s="3"/>
      <c r="F3" s="3"/>
      <c r="G3" s="3"/>
    </row>
    <row r="4" customFormat="1" ht="24" customHeight="1" spans="1:7">
      <c r="A4" s="3" t="s">
        <v>3</v>
      </c>
      <c r="B4" s="3"/>
      <c r="C4" s="3"/>
      <c r="D4" s="3"/>
      <c r="E4" s="3"/>
      <c r="F4" s="3"/>
      <c r="G4" s="3"/>
    </row>
    <row r="5" customFormat="1" ht="24" customHeight="1" spans="1:7">
      <c r="A5" s="3" t="s">
        <v>4</v>
      </c>
      <c r="B5" s="3"/>
      <c r="C5" s="3"/>
      <c r="D5" s="3"/>
      <c r="E5" s="3"/>
      <c r="F5" s="3"/>
      <c r="G5" s="3"/>
    </row>
    <row r="6" customFormat="1" ht="24" customHeight="1" spans="1:7">
      <c r="A6" s="3" t="s">
        <v>5</v>
      </c>
      <c r="B6" s="3"/>
      <c r="C6" s="3"/>
      <c r="D6" s="3"/>
      <c r="E6" s="3"/>
      <c r="F6" s="3"/>
      <c r="G6" s="3"/>
    </row>
    <row r="7" customFormat="1" ht="24" customHeight="1" spans="1:7">
      <c r="A7" s="3" t="s">
        <v>6</v>
      </c>
      <c r="B7" s="3"/>
      <c r="C7" s="3"/>
      <c r="D7" s="3"/>
      <c r="E7" s="3"/>
      <c r="F7" s="3"/>
      <c r="G7" s="3"/>
    </row>
    <row r="8" customFormat="1" ht="24" customHeight="1" spans="1:7">
      <c r="A8" s="3" t="s">
        <v>7</v>
      </c>
      <c r="B8" s="3"/>
      <c r="C8" s="3"/>
      <c r="D8" s="3"/>
      <c r="E8" s="3"/>
      <c r="F8" s="3"/>
      <c r="G8" s="3"/>
    </row>
    <row r="9" customFormat="1" ht="24" customHeight="1" spans="1:7">
      <c r="A9" s="3" t="s">
        <v>8</v>
      </c>
      <c r="B9" s="3"/>
      <c r="C9" s="3"/>
      <c r="D9" s="3"/>
      <c r="E9" s="3"/>
      <c r="F9" s="3"/>
      <c r="G9" s="3"/>
    </row>
    <row r="10" customFormat="1" ht="46.15" customHeight="1" spans="1:7">
      <c r="A10" s="4" t="s">
        <v>9</v>
      </c>
      <c r="B10" s="5"/>
      <c r="C10" s="5"/>
      <c r="D10" s="5"/>
      <c r="E10" s="28"/>
      <c r="F10" s="29" t="s">
        <v>10</v>
      </c>
      <c r="G10" s="29" t="s">
        <v>11</v>
      </c>
    </row>
    <row r="11" customFormat="1" ht="19.9" customHeight="1" spans="1:7">
      <c r="A11" s="41" t="s">
        <v>12</v>
      </c>
      <c r="B11" s="42"/>
      <c r="C11" s="42"/>
      <c r="D11" s="42"/>
      <c r="E11" s="42"/>
      <c r="F11" s="42"/>
      <c r="G11" s="44"/>
    </row>
    <row r="12" customFormat="1" ht="60" customHeight="1" spans="1:7">
      <c r="A12" s="8">
        <v>1.1</v>
      </c>
      <c r="B12" s="9" t="s">
        <v>13</v>
      </c>
      <c r="C12" s="10"/>
      <c r="D12" s="10"/>
      <c r="E12" s="10"/>
      <c r="F12" s="10"/>
      <c r="G12" s="31"/>
    </row>
    <row r="13" customFormat="1" ht="19.9" customHeight="1" spans="1:8">
      <c r="A13" s="41" t="s">
        <v>14</v>
      </c>
      <c r="B13" s="42"/>
      <c r="C13" s="42"/>
      <c r="D13" s="42"/>
      <c r="E13" s="42"/>
      <c r="F13" s="42"/>
      <c r="G13" s="44"/>
      <c r="H13" s="32"/>
    </row>
    <row r="14" customFormat="1" ht="52" customHeight="1" spans="1:8">
      <c r="A14" s="9">
        <v>2.1</v>
      </c>
      <c r="B14" s="9" t="s">
        <v>15</v>
      </c>
      <c r="C14" s="16"/>
      <c r="D14" s="16"/>
      <c r="E14" s="37"/>
      <c r="F14" s="34">
        <v>4</v>
      </c>
      <c r="G14" s="34" t="s">
        <v>16</v>
      </c>
      <c r="H14" s="32"/>
    </row>
    <row r="15" customFormat="1" ht="33.75" customHeight="1" spans="1:7">
      <c r="A15" s="9">
        <v>2.2</v>
      </c>
      <c r="B15" s="9" t="s">
        <v>17</v>
      </c>
      <c r="C15" s="16"/>
      <c r="D15" s="16"/>
      <c r="E15" s="37"/>
      <c r="F15" s="34">
        <v>4</v>
      </c>
      <c r="G15" s="34" t="s">
        <v>16</v>
      </c>
    </row>
    <row r="16" customFormat="1" ht="15" spans="1:8">
      <c r="A16" s="9">
        <v>2.3</v>
      </c>
      <c r="B16" s="9" t="s">
        <v>18</v>
      </c>
      <c r="C16" s="16"/>
      <c r="D16" s="16"/>
      <c r="E16" s="37"/>
      <c r="F16" s="34">
        <v>4</v>
      </c>
      <c r="G16" s="34" t="s">
        <v>16</v>
      </c>
      <c r="H16" s="32"/>
    </row>
    <row r="17" customFormat="1" ht="15" spans="1:8">
      <c r="A17" s="9">
        <v>2.4</v>
      </c>
      <c r="B17" s="9" t="s">
        <v>19</v>
      </c>
      <c r="C17" s="16"/>
      <c r="D17" s="16"/>
      <c r="E17" s="37"/>
      <c r="F17" s="34">
        <v>3</v>
      </c>
      <c r="G17" s="34" t="s">
        <v>16</v>
      </c>
      <c r="H17" s="32"/>
    </row>
    <row r="18" customFormat="1" ht="15" spans="1:8">
      <c r="A18" s="9">
        <v>2.5</v>
      </c>
      <c r="B18" s="9" t="s">
        <v>20</v>
      </c>
      <c r="C18" s="16"/>
      <c r="D18" s="16"/>
      <c r="E18" s="37"/>
      <c r="F18" s="34">
        <v>3</v>
      </c>
      <c r="G18" s="34" t="s">
        <v>16</v>
      </c>
      <c r="H18" s="32"/>
    </row>
    <row r="19" customFormat="1" ht="15" spans="1:8">
      <c r="A19" s="9">
        <v>2.6</v>
      </c>
      <c r="B19" s="9" t="s">
        <v>21</v>
      </c>
      <c r="C19" s="16"/>
      <c r="D19" s="16"/>
      <c r="E19" s="37"/>
      <c r="F19" s="34">
        <v>3</v>
      </c>
      <c r="G19" s="34" t="s">
        <v>16</v>
      </c>
      <c r="H19" s="32"/>
    </row>
    <row r="20" customFormat="1" ht="15" spans="1:8">
      <c r="A20" s="9">
        <v>2.7</v>
      </c>
      <c r="B20" s="9" t="s">
        <v>22</v>
      </c>
      <c r="C20" s="16"/>
      <c r="D20" s="16"/>
      <c r="E20" s="37"/>
      <c r="F20" s="34">
        <v>3</v>
      </c>
      <c r="G20" s="34" t="s">
        <v>16</v>
      </c>
      <c r="H20" s="32"/>
    </row>
    <row r="21" customFormat="1" ht="16.15" customHeight="1" spans="1:7">
      <c r="A21" s="13"/>
      <c r="B21" s="14" t="s">
        <v>23</v>
      </c>
      <c r="C21" s="15"/>
      <c r="D21" s="15"/>
      <c r="E21" s="35"/>
      <c r="F21" s="29">
        <f>SUM(F14:F20)</f>
        <v>24</v>
      </c>
      <c r="G21" s="36"/>
    </row>
    <row r="22" customFormat="1" ht="19.9" customHeight="1" spans="1:7">
      <c r="A22" s="41" t="s">
        <v>24</v>
      </c>
      <c r="B22" s="42"/>
      <c r="C22" s="42"/>
      <c r="D22" s="42"/>
      <c r="E22" s="42"/>
      <c r="F22" s="42"/>
      <c r="G22" s="44"/>
    </row>
    <row r="23" customFormat="1" ht="15" spans="1:8">
      <c r="A23" s="9">
        <v>3.1</v>
      </c>
      <c r="B23" s="9" t="s">
        <v>25</v>
      </c>
      <c r="C23" s="16"/>
      <c r="D23" s="16"/>
      <c r="E23" s="37"/>
      <c r="F23" s="34">
        <v>2</v>
      </c>
      <c r="G23" s="34" t="s">
        <v>16</v>
      </c>
      <c r="H23" s="32"/>
    </row>
    <row r="24" customFormat="1" ht="32" customHeight="1" spans="1:7">
      <c r="A24" s="9">
        <v>3.2</v>
      </c>
      <c r="B24" s="9" t="s">
        <v>26</v>
      </c>
      <c r="C24" s="16"/>
      <c r="D24" s="16"/>
      <c r="E24" s="37"/>
      <c r="F24" s="34">
        <v>2</v>
      </c>
      <c r="G24" s="34" t="s">
        <v>16</v>
      </c>
    </row>
    <row r="25" customFormat="1" ht="15" spans="1:7">
      <c r="A25" s="9">
        <v>3.3</v>
      </c>
      <c r="B25" s="9" t="s">
        <v>27</v>
      </c>
      <c r="C25" s="16"/>
      <c r="D25" s="16"/>
      <c r="E25" s="37"/>
      <c r="F25" s="34">
        <v>1</v>
      </c>
      <c r="G25" s="34" t="s">
        <v>28</v>
      </c>
    </row>
    <row r="26" customFormat="1" ht="33" customHeight="1" spans="1:7">
      <c r="A26" s="9">
        <v>3.4</v>
      </c>
      <c r="B26" s="9" t="s">
        <v>29</v>
      </c>
      <c r="C26" s="16"/>
      <c r="D26" s="16"/>
      <c r="E26" s="37"/>
      <c r="F26" s="34">
        <v>1</v>
      </c>
      <c r="G26" s="34" t="s">
        <v>28</v>
      </c>
    </row>
    <row r="27" customFormat="1" ht="15" spans="1:7">
      <c r="A27" s="9">
        <v>3.5</v>
      </c>
      <c r="B27" s="9" t="s">
        <v>30</v>
      </c>
      <c r="C27" s="16"/>
      <c r="D27" s="16"/>
      <c r="E27" s="37"/>
      <c r="F27" s="34">
        <v>1</v>
      </c>
      <c r="G27" s="34" t="s">
        <v>28</v>
      </c>
    </row>
    <row r="28" customFormat="1" ht="15" spans="1:8">
      <c r="A28" s="9">
        <v>3.6</v>
      </c>
      <c r="B28" s="9" t="s">
        <v>31</v>
      </c>
      <c r="C28" s="16"/>
      <c r="D28" s="16"/>
      <c r="E28" s="37"/>
      <c r="F28" s="34">
        <v>1</v>
      </c>
      <c r="G28" s="34" t="s">
        <v>28</v>
      </c>
      <c r="H28" s="32"/>
    </row>
    <row r="29" customFormat="1" ht="15" spans="1:7">
      <c r="A29" s="9">
        <v>3.7</v>
      </c>
      <c r="B29" s="9" t="s">
        <v>32</v>
      </c>
      <c r="C29" s="16"/>
      <c r="D29" s="16"/>
      <c r="E29" s="37"/>
      <c r="F29" s="34">
        <v>2</v>
      </c>
      <c r="G29" s="34" t="s">
        <v>16</v>
      </c>
    </row>
    <row r="30" customFormat="1" ht="15" spans="1:7">
      <c r="A30" s="9">
        <v>3.8</v>
      </c>
      <c r="B30" s="9" t="s">
        <v>33</v>
      </c>
      <c r="C30" s="16"/>
      <c r="D30" s="16"/>
      <c r="E30" s="37"/>
      <c r="F30" s="34">
        <v>2</v>
      </c>
      <c r="G30" s="34" t="s">
        <v>16</v>
      </c>
    </row>
    <row r="31" customFormat="1" ht="88" customHeight="1" spans="1:7">
      <c r="A31" s="9">
        <v>3.9</v>
      </c>
      <c r="B31" s="9" t="s">
        <v>34</v>
      </c>
      <c r="C31" s="16"/>
      <c r="D31" s="16"/>
      <c r="E31" s="37"/>
      <c r="F31" s="34">
        <v>2</v>
      </c>
      <c r="G31" s="34" t="s">
        <v>28</v>
      </c>
    </row>
    <row r="32" customFormat="1" ht="158" customHeight="1" spans="1:7">
      <c r="A32" s="9">
        <v>3.1</v>
      </c>
      <c r="B32" s="9" t="s">
        <v>35</v>
      </c>
      <c r="C32" s="16"/>
      <c r="D32" s="16"/>
      <c r="E32" s="37"/>
      <c r="F32" s="34">
        <v>2</v>
      </c>
      <c r="G32" s="34" t="s">
        <v>28</v>
      </c>
    </row>
    <row r="33" customFormat="1" ht="19.15" customHeight="1" spans="1:7">
      <c r="A33" s="18"/>
      <c r="B33" s="14" t="s">
        <v>36</v>
      </c>
      <c r="C33" s="15"/>
      <c r="D33" s="15"/>
      <c r="E33" s="35"/>
      <c r="F33" s="29">
        <f>SUM(F23:F32)</f>
        <v>16</v>
      </c>
      <c r="G33" s="38"/>
    </row>
    <row r="34" customFormat="1" ht="19.15" customHeight="1" spans="1:7">
      <c r="A34" s="14" t="s">
        <v>37</v>
      </c>
      <c r="B34" s="15"/>
      <c r="C34" s="15"/>
      <c r="D34" s="15"/>
      <c r="E34" s="35"/>
      <c r="F34" s="29">
        <f>F21+F33</f>
        <v>40</v>
      </c>
      <c r="G34" s="38"/>
    </row>
    <row r="35" customFormat="1" ht="19.9" customHeight="1" spans="1:7">
      <c r="A35" s="41" t="s">
        <v>38</v>
      </c>
      <c r="B35" s="42"/>
      <c r="C35" s="42"/>
      <c r="D35" s="42"/>
      <c r="E35" s="42"/>
      <c r="F35" s="42"/>
      <c r="G35" s="44"/>
    </row>
    <row r="36" customFormat="1" ht="78" customHeight="1" spans="1:7">
      <c r="A36" s="19">
        <v>4.1</v>
      </c>
      <c r="B36" s="20" t="s">
        <v>39</v>
      </c>
      <c r="C36" s="9" t="s">
        <v>40</v>
      </c>
      <c r="D36" s="16"/>
      <c r="E36" s="16"/>
      <c r="F36" s="16"/>
      <c r="G36" s="37"/>
    </row>
    <row r="37" customFormat="1" ht="45" customHeight="1" spans="1:15">
      <c r="A37" s="21">
        <v>4.2</v>
      </c>
      <c r="B37" s="20" t="s">
        <v>41</v>
      </c>
      <c r="C37" s="9" t="s">
        <v>42</v>
      </c>
      <c r="D37" s="16"/>
      <c r="E37" s="16"/>
      <c r="F37" s="16"/>
      <c r="G37" s="37"/>
      <c r="O37" s="40"/>
    </row>
    <row r="38" customFormat="1" ht="45" customHeight="1" spans="1:15">
      <c r="A38" s="22">
        <v>4.3</v>
      </c>
      <c r="B38" s="23" t="s">
        <v>43</v>
      </c>
      <c r="C38" s="24" t="s">
        <v>44</v>
      </c>
      <c r="D38" s="25"/>
      <c r="E38" s="25"/>
      <c r="F38" s="25"/>
      <c r="G38" s="39"/>
      <c r="O38" s="40"/>
    </row>
    <row r="39" customFormat="1" ht="45" customHeight="1" spans="1:15">
      <c r="A39" s="26"/>
      <c r="B39" s="27"/>
      <c r="C39" s="9" t="s">
        <v>45</v>
      </c>
      <c r="D39" s="16"/>
      <c r="E39" s="16"/>
      <c r="F39" s="16"/>
      <c r="G39" s="37"/>
      <c r="O39" s="40"/>
    </row>
    <row r="40" customFormat="1" ht="45" customHeight="1" spans="1:15">
      <c r="A40" s="21">
        <v>4.4</v>
      </c>
      <c r="B40" s="20" t="s">
        <v>46</v>
      </c>
      <c r="C40" s="9" t="s">
        <v>45</v>
      </c>
      <c r="D40" s="16"/>
      <c r="E40" s="16"/>
      <c r="F40" s="16"/>
      <c r="G40" s="37"/>
      <c r="O40" s="40"/>
    </row>
    <row r="41" customFormat="1" ht="45" customHeight="1" spans="1:15">
      <c r="A41" s="21">
        <v>4.5</v>
      </c>
      <c r="B41" s="20" t="s">
        <v>47</v>
      </c>
      <c r="C41" s="9" t="s">
        <v>48</v>
      </c>
      <c r="D41" s="16"/>
      <c r="E41" s="16"/>
      <c r="F41" s="16"/>
      <c r="G41" s="37"/>
      <c r="O41" s="40"/>
    </row>
    <row r="42" customFormat="1" ht="45" customHeight="1" spans="1:15">
      <c r="A42" s="21">
        <v>4.6</v>
      </c>
      <c r="B42" s="20" t="s">
        <v>49</v>
      </c>
      <c r="C42" s="9" t="s">
        <v>50</v>
      </c>
      <c r="D42" s="16"/>
      <c r="E42" s="16"/>
      <c r="F42" s="16"/>
      <c r="G42" s="37"/>
      <c r="O42" s="40"/>
    </row>
    <row r="43" customFormat="1" ht="45" customHeight="1" spans="1:15">
      <c r="A43" s="21">
        <v>4.7</v>
      </c>
      <c r="B43" s="20" t="s">
        <v>51</v>
      </c>
      <c r="C43" s="9" t="s">
        <v>52</v>
      </c>
      <c r="D43" s="16"/>
      <c r="E43" s="16"/>
      <c r="F43" s="16"/>
      <c r="G43" s="37"/>
      <c r="O43" s="40"/>
    </row>
    <row r="44" customFormat="1" ht="19.9" customHeight="1" spans="1:7">
      <c r="A44" s="41" t="s">
        <v>53</v>
      </c>
      <c r="B44" s="42"/>
      <c r="C44" s="42"/>
      <c r="D44" s="42"/>
      <c r="E44" s="42"/>
      <c r="F44" s="42"/>
      <c r="G44" s="44"/>
    </row>
    <row r="45" customFormat="1" ht="45" customHeight="1" spans="1:7">
      <c r="A45" s="19">
        <v>5.1</v>
      </c>
      <c r="B45" s="20" t="s">
        <v>54</v>
      </c>
      <c r="C45" s="9" t="s">
        <v>55</v>
      </c>
      <c r="D45" s="16"/>
      <c r="E45" s="16"/>
      <c r="F45" s="16"/>
      <c r="G45" s="37"/>
    </row>
    <row r="46" customFormat="1" ht="45" customHeight="1" spans="1:7">
      <c r="A46" s="21">
        <v>5.2</v>
      </c>
      <c r="B46" s="20" t="s">
        <v>56</v>
      </c>
      <c r="C46" s="9" t="s">
        <v>57</v>
      </c>
      <c r="D46" s="16"/>
      <c r="E46" s="16"/>
      <c r="F46" s="16"/>
      <c r="G46" s="37"/>
    </row>
    <row r="47" customFormat="1" ht="77.25" customHeight="1" spans="1:7">
      <c r="A47" s="21">
        <v>5.3</v>
      </c>
      <c r="B47" s="20" t="s">
        <v>58</v>
      </c>
      <c r="C47" s="9" t="s">
        <v>59</v>
      </c>
      <c r="D47" s="16"/>
      <c r="E47" s="16"/>
      <c r="F47" s="16"/>
      <c r="G47" s="37"/>
    </row>
    <row r="48" customFormat="1" ht="45" customHeight="1" spans="1:7">
      <c r="A48" s="21">
        <v>5.4</v>
      </c>
      <c r="B48" s="20" t="s">
        <v>60</v>
      </c>
      <c r="C48" s="21" t="s">
        <v>61</v>
      </c>
      <c r="D48" s="21"/>
      <c r="E48" s="21"/>
      <c r="F48" s="21"/>
      <c r="G48" s="21"/>
    </row>
  </sheetData>
  <mergeCells count="50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E10"/>
    <mergeCell ref="A11:G11"/>
    <mergeCell ref="B12:G12"/>
    <mergeCell ref="A13:G13"/>
    <mergeCell ref="B14:E14"/>
    <mergeCell ref="B15:E15"/>
    <mergeCell ref="B16:E16"/>
    <mergeCell ref="B17:E17"/>
    <mergeCell ref="B18:E18"/>
    <mergeCell ref="B19:E19"/>
    <mergeCell ref="B20:E20"/>
    <mergeCell ref="B21:E21"/>
    <mergeCell ref="A22:G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A34:E34"/>
    <mergeCell ref="A35:G35"/>
    <mergeCell ref="C36:G36"/>
    <mergeCell ref="C37:G37"/>
    <mergeCell ref="C38:G38"/>
    <mergeCell ref="C39:G39"/>
    <mergeCell ref="C40:G40"/>
    <mergeCell ref="C41:G41"/>
    <mergeCell ref="C42:G42"/>
    <mergeCell ref="C43:G43"/>
    <mergeCell ref="A44:G44"/>
    <mergeCell ref="C45:G45"/>
    <mergeCell ref="C46:G46"/>
    <mergeCell ref="C47:G47"/>
    <mergeCell ref="C48:G48"/>
    <mergeCell ref="A38:A39"/>
    <mergeCell ref="B38:B39"/>
  </mergeCells>
  <pageMargins left="0.7" right="0.7" top="0.75" bottom="0.75" header="0.3" footer="0.3"/>
  <pageSetup paperSize="9" orientation="portrait" horizontalDpi="200" verticalDpi="300"/>
  <headerFooter/>
  <customProperties>
    <customPr name="Ibp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opLeftCell="B1" workbookViewId="0">
      <selection activeCell="A1" sqref="A1:G1"/>
    </sheetView>
  </sheetViews>
  <sheetFormatPr defaultColWidth="9" defaultRowHeight="13.8"/>
  <cols>
    <col min="1" max="1" width="8.37962962962963" style="1" customWidth="1"/>
    <col min="2" max="4" width="13.5" style="1" customWidth="1"/>
    <col min="5" max="5" width="104.25" style="1" customWidth="1"/>
    <col min="6" max="6" width="13.5" style="1" customWidth="1"/>
    <col min="7" max="7" width="26.25" style="1" customWidth="1"/>
    <col min="8" max="8" width="34.75" customWidth="1"/>
    <col min="9" max="9" width="17" customWidth="1"/>
  </cols>
  <sheetData>
    <row r="1" ht="27.6" customHeight="1" spans="1:7">
      <c r="A1" s="2" t="s">
        <v>62</v>
      </c>
      <c r="B1" s="2"/>
      <c r="C1" s="2"/>
      <c r="D1" s="2"/>
      <c r="E1" s="2"/>
      <c r="F1" s="2"/>
      <c r="G1" s="2"/>
    </row>
    <row r="2" ht="24" customHeight="1" spans="1:7">
      <c r="A2" s="3" t="s">
        <v>63</v>
      </c>
      <c r="B2" s="3"/>
      <c r="C2" s="3"/>
      <c r="D2" s="3"/>
      <c r="E2" s="3"/>
      <c r="F2" s="3"/>
      <c r="G2" s="3"/>
    </row>
    <row r="3" ht="24" customHeight="1" spans="1:7">
      <c r="A3" s="3" t="s">
        <v>64</v>
      </c>
      <c r="B3" s="3"/>
      <c r="C3" s="3"/>
      <c r="D3" s="3"/>
      <c r="E3" s="3"/>
      <c r="F3" s="3"/>
      <c r="G3" s="3"/>
    </row>
    <row r="4" ht="24" customHeight="1" spans="1:7">
      <c r="A4" s="3" t="s">
        <v>65</v>
      </c>
      <c r="B4" s="3"/>
      <c r="C4" s="3"/>
      <c r="D4" s="3"/>
      <c r="E4" s="3"/>
      <c r="F4" s="3"/>
      <c r="G4" s="3"/>
    </row>
    <row r="5" ht="24" customHeight="1" spans="1:7">
      <c r="A5" s="3" t="s">
        <v>4</v>
      </c>
      <c r="B5" s="3"/>
      <c r="C5" s="3"/>
      <c r="D5" s="3"/>
      <c r="E5" s="3"/>
      <c r="F5" s="3"/>
      <c r="G5" s="3"/>
    </row>
    <row r="6" ht="24" customHeight="1" spans="1:7">
      <c r="A6" s="3" t="s">
        <v>5</v>
      </c>
      <c r="B6" s="3"/>
      <c r="C6" s="3"/>
      <c r="D6" s="3"/>
      <c r="E6" s="3"/>
      <c r="F6" s="3"/>
      <c r="G6" s="3"/>
    </row>
    <row r="7" ht="24" customHeight="1" spans="1:7">
      <c r="A7" s="3" t="s">
        <v>6</v>
      </c>
      <c r="B7" s="3"/>
      <c r="C7" s="3"/>
      <c r="D7" s="3"/>
      <c r="E7" s="3"/>
      <c r="F7" s="3"/>
      <c r="G7" s="3"/>
    </row>
    <row r="8" ht="24" customHeight="1" spans="1:7">
      <c r="A8" s="3" t="s">
        <v>7</v>
      </c>
      <c r="B8" s="3"/>
      <c r="C8" s="3"/>
      <c r="D8" s="3"/>
      <c r="E8" s="3"/>
      <c r="F8" s="3"/>
      <c r="G8" s="3"/>
    </row>
    <row r="9" ht="24" customHeight="1" spans="1:7">
      <c r="A9" s="3" t="s">
        <v>8</v>
      </c>
      <c r="B9" s="3"/>
      <c r="C9" s="3"/>
      <c r="D9" s="3"/>
      <c r="E9" s="3"/>
      <c r="F9" s="3"/>
      <c r="G9" s="3"/>
    </row>
    <row r="10" ht="46.15" customHeight="1" spans="1:7">
      <c r="A10" s="4" t="s">
        <v>9</v>
      </c>
      <c r="B10" s="5"/>
      <c r="C10" s="5"/>
      <c r="D10" s="5"/>
      <c r="E10" s="28"/>
      <c r="F10" s="29" t="s">
        <v>10</v>
      </c>
      <c r="G10" s="29" t="s">
        <v>11</v>
      </c>
    </row>
    <row r="11" ht="19.9" customHeight="1" spans="1:7">
      <c r="A11" s="41" t="s">
        <v>12</v>
      </c>
      <c r="B11" s="42"/>
      <c r="C11" s="42"/>
      <c r="D11" s="42"/>
      <c r="E11" s="42"/>
      <c r="F11" s="42"/>
      <c r="G11" s="44"/>
    </row>
    <row r="12" ht="21.75" customHeight="1" spans="1:7">
      <c r="A12" s="8">
        <v>1.1</v>
      </c>
      <c r="B12" s="9" t="s">
        <v>66</v>
      </c>
      <c r="C12" s="10"/>
      <c r="D12" s="10"/>
      <c r="E12" s="10"/>
      <c r="F12" s="10"/>
      <c r="G12" s="31"/>
    </row>
    <row r="13" ht="19.9" customHeight="1" spans="1:8">
      <c r="A13" s="41" t="s">
        <v>14</v>
      </c>
      <c r="B13" s="42"/>
      <c r="C13" s="42"/>
      <c r="D13" s="42"/>
      <c r="E13" s="42"/>
      <c r="F13" s="42"/>
      <c r="G13" s="44"/>
      <c r="H13" s="32"/>
    </row>
    <row r="14" ht="24.95" customHeight="1" spans="1:8">
      <c r="A14" s="9">
        <v>2.1</v>
      </c>
      <c r="B14" s="9" t="s">
        <v>67</v>
      </c>
      <c r="C14" s="16"/>
      <c r="D14" s="16"/>
      <c r="E14" s="37"/>
      <c r="F14" s="34">
        <v>4</v>
      </c>
      <c r="G14" s="34" t="s">
        <v>16</v>
      </c>
      <c r="H14" s="32"/>
    </row>
    <row r="15" ht="24.95" customHeight="1" spans="1:7">
      <c r="A15" s="9">
        <v>2.2</v>
      </c>
      <c r="B15" s="9" t="s">
        <v>68</v>
      </c>
      <c r="C15" s="16"/>
      <c r="D15" s="16"/>
      <c r="E15" s="37"/>
      <c r="F15" s="34">
        <v>4</v>
      </c>
      <c r="G15" s="34" t="s">
        <v>16</v>
      </c>
    </row>
    <row r="16" ht="24.95" customHeight="1" spans="1:8">
      <c r="A16" s="9">
        <v>2.3</v>
      </c>
      <c r="B16" s="9" t="s">
        <v>69</v>
      </c>
      <c r="C16" s="16"/>
      <c r="D16" s="16"/>
      <c r="E16" s="37"/>
      <c r="F16" s="34">
        <v>4</v>
      </c>
      <c r="G16" s="34" t="s">
        <v>16</v>
      </c>
      <c r="H16" s="32"/>
    </row>
    <row r="17" ht="32.25" customHeight="1" spans="1:8">
      <c r="A17" s="9">
        <v>2.4</v>
      </c>
      <c r="B17" s="9" t="s">
        <v>70</v>
      </c>
      <c r="C17" s="16"/>
      <c r="D17" s="16"/>
      <c r="E17" s="37"/>
      <c r="F17" s="34">
        <v>4</v>
      </c>
      <c r="G17" s="34" t="s">
        <v>16</v>
      </c>
      <c r="H17" s="32"/>
    </row>
    <row r="18" ht="36.75" customHeight="1" spans="1:8">
      <c r="A18" s="9">
        <v>2.5</v>
      </c>
      <c r="B18" s="9" t="s">
        <v>71</v>
      </c>
      <c r="C18" s="16"/>
      <c r="D18" s="16"/>
      <c r="E18" s="37"/>
      <c r="F18" s="34">
        <v>4</v>
      </c>
      <c r="G18" s="34" t="s">
        <v>16</v>
      </c>
      <c r="H18" s="32"/>
    </row>
    <row r="19" ht="24.95" customHeight="1" spans="1:8">
      <c r="A19" s="9">
        <v>2.6</v>
      </c>
      <c r="B19" s="9" t="s">
        <v>72</v>
      </c>
      <c r="C19" s="16"/>
      <c r="D19" s="16"/>
      <c r="E19" s="37"/>
      <c r="F19" s="34">
        <v>4</v>
      </c>
      <c r="G19" s="34" t="s">
        <v>16</v>
      </c>
      <c r="H19" s="32"/>
    </row>
    <row r="20" ht="24.75" customHeight="1" spans="1:8">
      <c r="A20" s="9">
        <v>2.7</v>
      </c>
      <c r="B20" s="9" t="s">
        <v>73</v>
      </c>
      <c r="C20" s="16"/>
      <c r="D20" s="16"/>
      <c r="E20" s="37"/>
      <c r="F20" s="34">
        <v>4</v>
      </c>
      <c r="G20" s="34" t="s">
        <v>16</v>
      </c>
      <c r="H20" s="32"/>
    </row>
    <row r="21" ht="24.95" customHeight="1" spans="1:7">
      <c r="A21" s="43"/>
      <c r="B21" s="14" t="s">
        <v>23</v>
      </c>
      <c r="C21" s="15"/>
      <c r="D21" s="15"/>
      <c r="E21" s="35"/>
      <c r="F21" s="29">
        <f>SUM(F14:F20)</f>
        <v>28</v>
      </c>
      <c r="G21" s="36"/>
    </row>
    <row r="22" ht="19.9" customHeight="1" spans="1:7">
      <c r="A22" s="41" t="s">
        <v>24</v>
      </c>
      <c r="B22" s="42"/>
      <c r="C22" s="42"/>
      <c r="D22" s="42"/>
      <c r="E22" s="42"/>
      <c r="F22" s="42"/>
      <c r="G22" s="44"/>
    </row>
    <row r="23" ht="24.95" customHeight="1" spans="1:7">
      <c r="A23" s="9">
        <v>3.1</v>
      </c>
      <c r="B23" s="9" t="s">
        <v>74</v>
      </c>
      <c r="C23" s="16"/>
      <c r="D23" s="16"/>
      <c r="E23" s="37"/>
      <c r="F23" s="34">
        <v>1</v>
      </c>
      <c r="G23" s="34" t="s">
        <v>16</v>
      </c>
    </row>
    <row r="24" ht="24.95" customHeight="1" spans="1:7">
      <c r="A24" s="9">
        <v>3.2</v>
      </c>
      <c r="B24" s="9" t="s">
        <v>75</v>
      </c>
      <c r="C24" s="16"/>
      <c r="D24" s="16"/>
      <c r="E24" s="37"/>
      <c r="F24" s="34">
        <v>1</v>
      </c>
      <c r="G24" s="34" t="s">
        <v>16</v>
      </c>
    </row>
    <row r="25" ht="24.95" customHeight="1" spans="1:7">
      <c r="A25" s="9">
        <v>3.3</v>
      </c>
      <c r="B25" s="9" t="s">
        <v>76</v>
      </c>
      <c r="C25" s="16"/>
      <c r="D25" s="16"/>
      <c r="E25" s="37"/>
      <c r="F25" s="34">
        <v>2</v>
      </c>
      <c r="G25" s="34" t="s">
        <v>16</v>
      </c>
    </row>
    <row r="26" ht="24.95" customHeight="1" spans="1:7">
      <c r="A26" s="9">
        <v>3.4</v>
      </c>
      <c r="B26" s="9" t="s">
        <v>77</v>
      </c>
      <c r="C26" s="16"/>
      <c r="D26" s="16"/>
      <c r="E26" s="37"/>
      <c r="F26" s="34">
        <v>1</v>
      </c>
      <c r="G26" s="34" t="s">
        <v>16</v>
      </c>
    </row>
    <row r="27" ht="24.95" customHeight="1" spans="1:8">
      <c r="A27" s="9">
        <v>3.5</v>
      </c>
      <c r="B27" s="9" t="s">
        <v>78</v>
      </c>
      <c r="C27" s="16"/>
      <c r="D27" s="16"/>
      <c r="E27" s="37"/>
      <c r="F27" s="34">
        <v>2</v>
      </c>
      <c r="G27" s="34" t="s">
        <v>16</v>
      </c>
      <c r="H27" s="32"/>
    </row>
    <row r="28" ht="24.95" customHeight="1" spans="1:7">
      <c r="A28" s="9">
        <v>3.6</v>
      </c>
      <c r="B28" s="9" t="s">
        <v>79</v>
      </c>
      <c r="C28" s="16"/>
      <c r="D28" s="16"/>
      <c r="E28" s="37"/>
      <c r="F28" s="34">
        <v>1</v>
      </c>
      <c r="G28" s="34" t="s">
        <v>16</v>
      </c>
    </row>
    <row r="29" ht="24.95" customHeight="1" spans="1:7">
      <c r="A29" s="9">
        <v>3.7</v>
      </c>
      <c r="B29" s="9" t="s">
        <v>80</v>
      </c>
      <c r="C29" s="16"/>
      <c r="D29" s="16"/>
      <c r="E29" s="37"/>
      <c r="F29" s="34">
        <v>2</v>
      </c>
      <c r="G29" s="34" t="s">
        <v>16</v>
      </c>
    </row>
    <row r="30" ht="24.95" customHeight="1" spans="1:7">
      <c r="A30" s="9">
        <v>3.8</v>
      </c>
      <c r="B30" s="9" t="s">
        <v>81</v>
      </c>
      <c r="C30" s="16"/>
      <c r="D30" s="16"/>
      <c r="E30" s="37"/>
      <c r="F30" s="34">
        <v>1</v>
      </c>
      <c r="G30" s="34" t="s">
        <v>16</v>
      </c>
    </row>
    <row r="31" ht="24.95" customHeight="1" spans="1:9">
      <c r="A31" s="9">
        <v>3.9</v>
      </c>
      <c r="B31" s="9" t="s">
        <v>82</v>
      </c>
      <c r="C31" s="16"/>
      <c r="D31" s="16"/>
      <c r="E31" s="37"/>
      <c r="F31" s="34">
        <v>1</v>
      </c>
      <c r="G31" s="34" t="s">
        <v>16</v>
      </c>
      <c r="I31" s="32"/>
    </row>
    <row r="32" ht="19.15" customHeight="1" spans="1:7">
      <c r="A32" s="18"/>
      <c r="B32" s="14" t="s">
        <v>36</v>
      </c>
      <c r="C32" s="15"/>
      <c r="D32" s="15"/>
      <c r="E32" s="35"/>
      <c r="F32" s="29">
        <f>SUM(F23:F31)</f>
        <v>12</v>
      </c>
      <c r="G32" s="38"/>
    </row>
    <row r="33" ht="19.15" customHeight="1" spans="1:7">
      <c r="A33" s="14" t="s">
        <v>37</v>
      </c>
      <c r="B33" s="15"/>
      <c r="C33" s="15"/>
      <c r="D33" s="15"/>
      <c r="E33" s="35"/>
      <c r="F33" s="29">
        <f>F21+F32</f>
        <v>40</v>
      </c>
      <c r="G33" s="38"/>
    </row>
    <row r="34" ht="19.9" customHeight="1" spans="1:7">
      <c r="A34" s="41" t="s">
        <v>38</v>
      </c>
      <c r="B34" s="42"/>
      <c r="C34" s="42"/>
      <c r="D34" s="42"/>
      <c r="E34" s="42"/>
      <c r="F34" s="42"/>
      <c r="G34" s="44"/>
    </row>
    <row r="35" ht="78" customHeight="1" spans="1:7">
      <c r="A35" s="19">
        <v>4.1</v>
      </c>
      <c r="B35" s="20" t="s">
        <v>83</v>
      </c>
      <c r="C35" s="9" t="s">
        <v>84</v>
      </c>
      <c r="D35" s="16"/>
      <c r="E35" s="16"/>
      <c r="F35" s="16"/>
      <c r="G35" s="37"/>
    </row>
    <row r="36" ht="45" customHeight="1" spans="1:15">
      <c r="A36" s="21">
        <v>4.2</v>
      </c>
      <c r="B36" s="20" t="s">
        <v>41</v>
      </c>
      <c r="C36" s="9" t="s">
        <v>42</v>
      </c>
      <c r="D36" s="16"/>
      <c r="E36" s="16"/>
      <c r="F36" s="16"/>
      <c r="G36" s="37"/>
      <c r="O36" s="40"/>
    </row>
    <row r="37" ht="45" customHeight="1" spans="1:15">
      <c r="A37" s="22">
        <v>4.3</v>
      </c>
      <c r="B37" s="23" t="s">
        <v>43</v>
      </c>
      <c r="C37" s="24" t="s">
        <v>44</v>
      </c>
      <c r="D37" s="25"/>
      <c r="E37" s="25"/>
      <c r="F37" s="25"/>
      <c r="G37" s="39"/>
      <c r="O37" s="40"/>
    </row>
    <row r="38" ht="45" customHeight="1" spans="1:15">
      <c r="A38" s="26"/>
      <c r="B38" s="27"/>
      <c r="C38" s="9" t="s">
        <v>45</v>
      </c>
      <c r="D38" s="16"/>
      <c r="E38" s="16"/>
      <c r="F38" s="16"/>
      <c r="G38" s="37"/>
      <c r="O38" s="40"/>
    </row>
    <row r="39" ht="45" customHeight="1" spans="1:15">
      <c r="A39" s="21">
        <v>4.4</v>
      </c>
      <c r="B39" s="20" t="s">
        <v>46</v>
      </c>
      <c r="C39" s="9" t="s">
        <v>45</v>
      </c>
      <c r="D39" s="16"/>
      <c r="E39" s="16"/>
      <c r="F39" s="16"/>
      <c r="G39" s="37"/>
      <c r="O39" s="40"/>
    </row>
    <row r="40" ht="45" customHeight="1" spans="1:15">
      <c r="A40" s="21">
        <v>4.5</v>
      </c>
      <c r="B40" s="20" t="s">
        <v>47</v>
      </c>
      <c r="C40" s="9" t="s">
        <v>48</v>
      </c>
      <c r="D40" s="16"/>
      <c r="E40" s="16"/>
      <c r="F40" s="16"/>
      <c r="G40" s="37"/>
      <c r="O40" s="40"/>
    </row>
    <row r="41" ht="45" customHeight="1" spans="1:15">
      <c r="A41" s="21">
        <v>4.6</v>
      </c>
      <c r="B41" s="20" t="s">
        <v>49</v>
      </c>
      <c r="C41" s="9" t="s">
        <v>50</v>
      </c>
      <c r="D41" s="16"/>
      <c r="E41" s="16"/>
      <c r="F41" s="16"/>
      <c r="G41" s="37"/>
      <c r="O41" s="40"/>
    </row>
    <row r="42" ht="45" customHeight="1" spans="1:15">
      <c r="A42" s="21">
        <v>4.7</v>
      </c>
      <c r="B42" s="20" t="s">
        <v>51</v>
      </c>
      <c r="C42" s="9" t="s">
        <v>52</v>
      </c>
      <c r="D42" s="16"/>
      <c r="E42" s="16"/>
      <c r="F42" s="16"/>
      <c r="G42" s="37"/>
      <c r="O42" s="40"/>
    </row>
    <row r="43" ht="19.9" customHeight="1" spans="1:7">
      <c r="A43" s="41" t="s">
        <v>53</v>
      </c>
      <c r="B43" s="42"/>
      <c r="C43" s="42"/>
      <c r="D43" s="42"/>
      <c r="E43" s="42"/>
      <c r="F43" s="42"/>
      <c r="G43" s="44"/>
    </row>
    <row r="44" ht="45" customHeight="1" spans="1:7">
      <c r="A44" s="19">
        <v>5.1</v>
      </c>
      <c r="B44" s="20" t="s">
        <v>54</v>
      </c>
      <c r="C44" s="9" t="s">
        <v>55</v>
      </c>
      <c r="D44" s="16"/>
      <c r="E44" s="16"/>
      <c r="F44" s="16"/>
      <c r="G44" s="37"/>
    </row>
    <row r="45" ht="45" customHeight="1" spans="1:7">
      <c r="A45" s="21">
        <v>5.2</v>
      </c>
      <c r="B45" s="20" t="s">
        <v>56</v>
      </c>
      <c r="C45" s="9" t="s">
        <v>57</v>
      </c>
      <c r="D45" s="16"/>
      <c r="E45" s="16"/>
      <c r="F45" s="16"/>
      <c r="G45" s="37"/>
    </row>
    <row r="46" ht="77.25" customHeight="1" spans="1:7">
      <c r="A46" s="21">
        <v>5.3</v>
      </c>
      <c r="B46" s="20" t="s">
        <v>58</v>
      </c>
      <c r="C46" s="9" t="s">
        <v>85</v>
      </c>
      <c r="D46" s="16"/>
      <c r="E46" s="16"/>
      <c r="F46" s="16"/>
      <c r="G46" s="37"/>
    </row>
    <row r="47" ht="45" customHeight="1" spans="1:7">
      <c r="A47" s="21">
        <v>5.4</v>
      </c>
      <c r="B47" s="20" t="s">
        <v>60</v>
      </c>
      <c r="C47" s="21" t="s">
        <v>61</v>
      </c>
      <c r="D47" s="21"/>
      <c r="E47" s="21"/>
      <c r="F47" s="21"/>
      <c r="G47" s="21"/>
    </row>
  </sheetData>
  <mergeCells count="49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E10"/>
    <mergeCell ref="A11:G11"/>
    <mergeCell ref="B12:G12"/>
    <mergeCell ref="A13:G13"/>
    <mergeCell ref="B14:E14"/>
    <mergeCell ref="B15:E15"/>
    <mergeCell ref="B16:E16"/>
    <mergeCell ref="B17:E17"/>
    <mergeCell ref="B18:E18"/>
    <mergeCell ref="B19:E19"/>
    <mergeCell ref="B20:E20"/>
    <mergeCell ref="B21:E21"/>
    <mergeCell ref="A22:G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A33:E33"/>
    <mergeCell ref="A34:G34"/>
    <mergeCell ref="C35:G35"/>
    <mergeCell ref="C36:G36"/>
    <mergeCell ref="C37:G37"/>
    <mergeCell ref="C38:G38"/>
    <mergeCell ref="C39:G39"/>
    <mergeCell ref="C40:G40"/>
    <mergeCell ref="C41:G41"/>
    <mergeCell ref="C42:G42"/>
    <mergeCell ref="A43:G43"/>
    <mergeCell ref="C44:G44"/>
    <mergeCell ref="C45:G45"/>
    <mergeCell ref="C46:G46"/>
    <mergeCell ref="C47:G47"/>
    <mergeCell ref="A37:A38"/>
    <mergeCell ref="B37:B38"/>
  </mergeCells>
  <pageMargins left="0.7" right="0.7" top="0.75" bottom="0.75" header="0.3" footer="0.3"/>
  <pageSetup paperSize="9" orientation="portrait" horizontalDpi="200" verticalDpi="300"/>
  <headerFooter/>
  <customProperties>
    <customPr name="Ibp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workbookViewId="0">
      <selection activeCell="A1" sqref="A1:G1"/>
    </sheetView>
  </sheetViews>
  <sheetFormatPr defaultColWidth="9" defaultRowHeight="13.8"/>
  <cols>
    <col min="1" max="1" width="8.37037037037037" style="1" customWidth="1"/>
    <col min="2" max="4" width="13.4537037037037" style="1" customWidth="1"/>
    <col min="5" max="5" width="61.4537037037037" style="1" customWidth="1"/>
    <col min="6" max="6" width="13.4537037037037" style="1" customWidth="1"/>
    <col min="7" max="7" width="26.2685185185185" style="1" customWidth="1"/>
    <col min="8" max="8" width="34.7222222222222" customWidth="1"/>
    <col min="9" max="9" width="17" customWidth="1"/>
  </cols>
  <sheetData>
    <row r="1" customFormat="1" ht="27.65" customHeight="1" spans="1:7">
      <c r="A1" s="2" t="s">
        <v>86</v>
      </c>
      <c r="B1" s="2"/>
      <c r="C1" s="2"/>
      <c r="D1" s="2"/>
      <c r="E1" s="2"/>
      <c r="F1" s="2"/>
      <c r="G1" s="2"/>
    </row>
    <row r="2" customFormat="1" ht="24" customHeight="1" spans="1:7">
      <c r="A2" s="3" t="s">
        <v>87</v>
      </c>
      <c r="B2" s="3"/>
      <c r="C2" s="3"/>
      <c r="D2" s="3"/>
      <c r="E2" s="3"/>
      <c r="F2" s="3"/>
      <c r="G2" s="3"/>
    </row>
    <row r="3" customFormat="1" ht="24" customHeight="1" spans="1:7">
      <c r="A3" s="3" t="s">
        <v>88</v>
      </c>
      <c r="B3" s="3"/>
      <c r="C3" s="3"/>
      <c r="D3" s="3"/>
      <c r="E3" s="3"/>
      <c r="F3" s="3"/>
      <c r="G3" s="3"/>
    </row>
    <row r="4" customFormat="1" ht="24" customHeight="1" spans="1:7">
      <c r="A4" s="3" t="s">
        <v>89</v>
      </c>
      <c r="B4" s="3"/>
      <c r="C4" s="3"/>
      <c r="D4" s="3"/>
      <c r="E4" s="3"/>
      <c r="F4" s="3"/>
      <c r="G4" s="3"/>
    </row>
    <row r="5" customFormat="1" ht="24" customHeight="1" spans="1:7">
      <c r="A5" s="3" t="s">
        <v>90</v>
      </c>
      <c r="B5" s="3"/>
      <c r="C5" s="3"/>
      <c r="D5" s="3"/>
      <c r="E5" s="3"/>
      <c r="F5" s="3"/>
      <c r="G5" s="3"/>
    </row>
    <row r="6" customFormat="1" ht="24" customHeight="1" spans="1:7">
      <c r="A6" s="3" t="s">
        <v>5</v>
      </c>
      <c r="B6" s="3"/>
      <c r="C6" s="3"/>
      <c r="D6" s="3"/>
      <c r="E6" s="3"/>
      <c r="F6" s="3"/>
      <c r="G6" s="3"/>
    </row>
    <row r="7" customFormat="1" ht="24" customHeight="1" spans="1:7">
      <c r="A7" s="3" t="s">
        <v>6</v>
      </c>
      <c r="B7" s="3"/>
      <c r="C7" s="3"/>
      <c r="D7" s="3"/>
      <c r="E7" s="3"/>
      <c r="F7" s="3"/>
      <c r="G7" s="3"/>
    </row>
    <row r="8" customFormat="1" ht="24" customHeight="1" spans="1:7">
      <c r="A8" s="3" t="s">
        <v>7</v>
      </c>
      <c r="B8" s="3"/>
      <c r="C8" s="3"/>
      <c r="D8" s="3"/>
      <c r="E8" s="3"/>
      <c r="F8" s="3"/>
      <c r="G8" s="3"/>
    </row>
    <row r="9" customFormat="1" ht="24" customHeight="1" spans="1:7">
      <c r="A9" s="3" t="s">
        <v>8</v>
      </c>
      <c r="B9" s="3"/>
      <c r="C9" s="3"/>
      <c r="D9" s="3"/>
      <c r="E9" s="3"/>
      <c r="F9" s="3"/>
      <c r="G9" s="3"/>
    </row>
    <row r="10" customFormat="1" ht="46.15" customHeight="1" spans="1:7">
      <c r="A10" s="4" t="s">
        <v>9</v>
      </c>
      <c r="B10" s="5"/>
      <c r="C10" s="5"/>
      <c r="D10" s="5"/>
      <c r="E10" s="28"/>
      <c r="F10" s="29" t="s">
        <v>10</v>
      </c>
      <c r="G10" s="29" t="s">
        <v>11</v>
      </c>
    </row>
    <row r="11" customFormat="1" ht="19.9" customHeight="1" spans="1:7">
      <c r="A11" s="6" t="s">
        <v>12</v>
      </c>
      <c r="B11" s="7"/>
      <c r="C11" s="7"/>
      <c r="D11" s="7"/>
      <c r="E11" s="7"/>
      <c r="F11" s="7"/>
      <c r="G11" s="30"/>
    </row>
    <row r="12" customFormat="1" ht="60" customHeight="1" spans="1:7">
      <c r="A12" s="8">
        <v>1.1</v>
      </c>
      <c r="B12" s="9" t="s">
        <v>91</v>
      </c>
      <c r="C12" s="10"/>
      <c r="D12" s="10"/>
      <c r="E12" s="10"/>
      <c r="F12" s="10"/>
      <c r="G12" s="31"/>
    </row>
    <row r="13" customFormat="1" ht="19.9" customHeight="1" spans="1:8">
      <c r="A13" s="6" t="s">
        <v>14</v>
      </c>
      <c r="B13" s="7"/>
      <c r="C13" s="7"/>
      <c r="D13" s="7"/>
      <c r="E13" s="7"/>
      <c r="F13" s="7"/>
      <c r="G13" s="30"/>
      <c r="H13" s="32"/>
    </row>
    <row r="14" customFormat="1" ht="15.6" spans="1:8">
      <c r="A14" s="9">
        <v>2.1</v>
      </c>
      <c r="B14" s="11" t="s">
        <v>92</v>
      </c>
      <c r="C14" s="12"/>
      <c r="D14" s="12"/>
      <c r="E14" s="33"/>
      <c r="F14" s="34">
        <v>5</v>
      </c>
      <c r="G14" s="34" t="s">
        <v>16</v>
      </c>
      <c r="H14" s="32"/>
    </row>
    <row r="15" customFormat="1" ht="15.6" spans="1:7">
      <c r="A15" s="9">
        <v>2.2</v>
      </c>
      <c r="B15" s="11" t="s">
        <v>93</v>
      </c>
      <c r="C15" s="12"/>
      <c r="D15" s="12"/>
      <c r="E15" s="33"/>
      <c r="F15" s="34">
        <v>5</v>
      </c>
      <c r="G15" s="34" t="s">
        <v>16</v>
      </c>
    </row>
    <row r="16" customFormat="1" ht="15.6" spans="1:8">
      <c r="A16" s="9">
        <v>2.3</v>
      </c>
      <c r="B16" s="11" t="s">
        <v>94</v>
      </c>
      <c r="C16" s="12"/>
      <c r="D16" s="12"/>
      <c r="E16" s="33"/>
      <c r="F16" s="34">
        <v>5</v>
      </c>
      <c r="G16" s="34" t="s">
        <v>16</v>
      </c>
      <c r="H16" s="32"/>
    </row>
    <row r="17" customFormat="1" ht="15.6" spans="1:8">
      <c r="A17" s="9">
        <v>2.4</v>
      </c>
      <c r="B17" s="11" t="s">
        <v>95</v>
      </c>
      <c r="C17" s="12"/>
      <c r="D17" s="12"/>
      <c r="E17" s="33"/>
      <c r="F17" s="34">
        <v>5</v>
      </c>
      <c r="G17" s="34" t="s">
        <v>16</v>
      </c>
      <c r="H17" s="32"/>
    </row>
    <row r="18" customFormat="1" ht="15.6" spans="1:8">
      <c r="A18" s="9">
        <v>2.5</v>
      </c>
      <c r="B18" s="11" t="s">
        <v>96</v>
      </c>
      <c r="C18" s="12"/>
      <c r="D18" s="12"/>
      <c r="E18" s="33"/>
      <c r="F18" s="34">
        <v>5</v>
      </c>
      <c r="G18" s="34" t="s">
        <v>16</v>
      </c>
      <c r="H18" s="32"/>
    </row>
    <row r="19" customFormat="1" ht="15.6" spans="1:8">
      <c r="A19" s="9">
        <v>2.6</v>
      </c>
      <c r="B19" s="11" t="s">
        <v>97</v>
      </c>
      <c r="C19" s="12"/>
      <c r="D19" s="12"/>
      <c r="E19" s="33"/>
      <c r="F19" s="34">
        <v>5</v>
      </c>
      <c r="G19" s="34" t="s">
        <v>16</v>
      </c>
      <c r="H19" s="32"/>
    </row>
    <row r="20" customFormat="1" ht="16.15" customHeight="1" spans="1:7">
      <c r="A20" s="13"/>
      <c r="B20" s="14" t="s">
        <v>23</v>
      </c>
      <c r="C20" s="15"/>
      <c r="D20" s="15"/>
      <c r="E20" s="35"/>
      <c r="F20" s="29">
        <f>SUM(F14:F19)</f>
        <v>30</v>
      </c>
      <c r="G20" s="36"/>
    </row>
    <row r="21" customFormat="1" ht="19.9" customHeight="1" spans="1:7">
      <c r="A21" s="6" t="s">
        <v>24</v>
      </c>
      <c r="B21" s="7"/>
      <c r="C21" s="7"/>
      <c r="D21" s="7"/>
      <c r="E21" s="7"/>
      <c r="F21" s="7"/>
      <c r="G21" s="30"/>
    </row>
    <row r="22" customFormat="1" ht="15" spans="1:7">
      <c r="A22" s="9">
        <v>3.1</v>
      </c>
      <c r="B22" s="9" t="s">
        <v>98</v>
      </c>
      <c r="C22" s="16"/>
      <c r="D22" s="16"/>
      <c r="E22" s="37"/>
      <c r="F22" s="34">
        <v>1</v>
      </c>
      <c r="G22" s="34" t="s">
        <v>28</v>
      </c>
    </row>
    <row r="23" customFormat="1" ht="15" spans="1:7">
      <c r="A23" s="9">
        <v>3.2</v>
      </c>
      <c r="B23" s="9" t="s">
        <v>99</v>
      </c>
      <c r="C23" s="16"/>
      <c r="D23" s="16"/>
      <c r="E23" s="37"/>
      <c r="F23" s="34">
        <v>1</v>
      </c>
      <c r="G23" s="34" t="s">
        <v>28</v>
      </c>
    </row>
    <row r="24" customFormat="1" ht="15" spans="1:7">
      <c r="A24" s="9">
        <v>3.3</v>
      </c>
      <c r="B24" s="9" t="s">
        <v>100</v>
      </c>
      <c r="C24" s="16"/>
      <c r="D24" s="16"/>
      <c r="E24" s="37"/>
      <c r="F24" s="34">
        <v>1</v>
      </c>
      <c r="G24" s="34" t="s">
        <v>16</v>
      </c>
    </row>
    <row r="25" customFormat="1" ht="15" spans="1:7">
      <c r="A25" s="9">
        <v>3.4</v>
      </c>
      <c r="B25" s="9" t="s">
        <v>101</v>
      </c>
      <c r="C25" s="16"/>
      <c r="D25" s="16"/>
      <c r="E25" s="37"/>
      <c r="F25" s="34">
        <v>1</v>
      </c>
      <c r="G25" s="34" t="s">
        <v>16</v>
      </c>
    </row>
    <row r="26" customFormat="1" ht="15" spans="1:8">
      <c r="A26" s="9">
        <v>3.5</v>
      </c>
      <c r="B26" s="9" t="s">
        <v>102</v>
      </c>
      <c r="C26" s="16"/>
      <c r="D26" s="16"/>
      <c r="E26" s="37"/>
      <c r="F26" s="34">
        <v>2</v>
      </c>
      <c r="G26" s="34" t="s">
        <v>16</v>
      </c>
      <c r="H26" s="32"/>
    </row>
    <row r="27" customFormat="1" ht="15" spans="1:7">
      <c r="A27" s="9">
        <v>3.6</v>
      </c>
      <c r="B27" s="9" t="s">
        <v>103</v>
      </c>
      <c r="C27" s="16"/>
      <c r="D27" s="16"/>
      <c r="E27" s="37"/>
      <c r="F27" s="34">
        <v>1</v>
      </c>
      <c r="G27" s="34" t="s">
        <v>28</v>
      </c>
    </row>
    <row r="28" customFormat="1" ht="15" spans="1:7">
      <c r="A28" s="9">
        <v>3.7</v>
      </c>
      <c r="B28" s="9" t="s">
        <v>104</v>
      </c>
      <c r="C28" s="16"/>
      <c r="D28" s="16"/>
      <c r="E28" s="37"/>
      <c r="F28" s="34">
        <v>1</v>
      </c>
      <c r="G28" s="34" t="s">
        <v>28</v>
      </c>
    </row>
    <row r="29" customFormat="1" ht="15" spans="1:7">
      <c r="A29" s="9">
        <v>3.8</v>
      </c>
      <c r="B29" s="9" t="s">
        <v>105</v>
      </c>
      <c r="C29" s="16"/>
      <c r="D29" s="16"/>
      <c r="E29" s="37"/>
      <c r="F29" s="34">
        <v>0.5</v>
      </c>
      <c r="G29" s="34" t="s">
        <v>28</v>
      </c>
    </row>
    <row r="30" customFormat="1" ht="15" spans="1:9">
      <c r="A30" s="9">
        <v>3.9</v>
      </c>
      <c r="B30" s="9" t="s">
        <v>106</v>
      </c>
      <c r="C30" s="16"/>
      <c r="D30" s="16"/>
      <c r="E30" s="37"/>
      <c r="F30" s="34">
        <v>0.5</v>
      </c>
      <c r="G30" s="34" t="s">
        <v>28</v>
      </c>
      <c r="I30" s="32"/>
    </row>
    <row r="31" customFormat="1" ht="38" customHeight="1" spans="1:7">
      <c r="A31" s="17">
        <v>3.1</v>
      </c>
      <c r="B31" s="9" t="s">
        <v>107</v>
      </c>
      <c r="C31" s="16"/>
      <c r="D31" s="16"/>
      <c r="E31" s="37"/>
      <c r="F31" s="29">
        <v>1</v>
      </c>
      <c r="G31" s="34" t="s">
        <v>28</v>
      </c>
    </row>
    <row r="32" customFormat="1" ht="19.15" customHeight="1" spans="1:7">
      <c r="A32" s="18"/>
      <c r="B32" s="14" t="s">
        <v>36</v>
      </c>
      <c r="C32" s="15"/>
      <c r="D32" s="15"/>
      <c r="E32" s="35"/>
      <c r="F32" s="29">
        <f>SUM(F22:F31)</f>
        <v>10</v>
      </c>
      <c r="G32" s="38"/>
    </row>
    <row r="33" customFormat="1" ht="19.15" customHeight="1" spans="1:7">
      <c r="A33" s="14" t="s">
        <v>37</v>
      </c>
      <c r="B33" s="15"/>
      <c r="C33" s="15"/>
      <c r="D33" s="15"/>
      <c r="E33" s="35"/>
      <c r="F33" s="29">
        <f>F20+F32</f>
        <v>40</v>
      </c>
      <c r="G33" s="38"/>
    </row>
    <row r="34" customFormat="1" ht="19.9" customHeight="1" spans="1:7">
      <c r="A34" s="6" t="s">
        <v>38</v>
      </c>
      <c r="B34" s="7"/>
      <c r="C34" s="7"/>
      <c r="D34" s="7"/>
      <c r="E34" s="7"/>
      <c r="F34" s="7"/>
      <c r="G34" s="30"/>
    </row>
    <row r="35" customFormat="1" ht="78" customHeight="1" spans="1:7">
      <c r="A35" s="19">
        <v>4.1</v>
      </c>
      <c r="B35" s="20" t="s">
        <v>83</v>
      </c>
      <c r="C35" s="9" t="s">
        <v>108</v>
      </c>
      <c r="D35" s="16"/>
      <c r="E35" s="16"/>
      <c r="F35" s="16"/>
      <c r="G35" s="37"/>
    </row>
    <row r="36" customFormat="1" ht="45" customHeight="1" spans="1:15">
      <c r="A36" s="21">
        <v>4.2</v>
      </c>
      <c r="B36" s="20" t="s">
        <v>41</v>
      </c>
      <c r="C36" s="9" t="s">
        <v>109</v>
      </c>
      <c r="D36" s="16"/>
      <c r="E36" s="16"/>
      <c r="F36" s="16"/>
      <c r="G36" s="37"/>
      <c r="O36" s="40"/>
    </row>
    <row r="37" customFormat="1" ht="45" customHeight="1" spans="1:15">
      <c r="A37" s="22">
        <v>4.3</v>
      </c>
      <c r="B37" s="23" t="s">
        <v>43</v>
      </c>
      <c r="C37" s="24" t="s">
        <v>44</v>
      </c>
      <c r="D37" s="25"/>
      <c r="E37" s="25"/>
      <c r="F37" s="25"/>
      <c r="G37" s="39"/>
      <c r="O37" s="40"/>
    </row>
    <row r="38" customFormat="1" ht="45" customHeight="1" spans="1:15">
      <c r="A38" s="26"/>
      <c r="B38" s="27"/>
      <c r="C38" s="9" t="s">
        <v>45</v>
      </c>
      <c r="D38" s="16"/>
      <c r="E38" s="16"/>
      <c r="F38" s="16"/>
      <c r="G38" s="37"/>
      <c r="O38" s="40"/>
    </row>
    <row r="39" customFormat="1" ht="45" customHeight="1" spans="1:15">
      <c r="A39" s="21">
        <v>4.4</v>
      </c>
      <c r="B39" s="20" t="s">
        <v>46</v>
      </c>
      <c r="C39" s="9" t="s">
        <v>45</v>
      </c>
      <c r="D39" s="16"/>
      <c r="E39" s="16"/>
      <c r="F39" s="16"/>
      <c r="G39" s="37"/>
      <c r="O39" s="40"/>
    </row>
    <row r="40" customFormat="1" ht="45" customHeight="1" spans="1:15">
      <c r="A40" s="21">
        <v>4.5</v>
      </c>
      <c r="B40" s="20" t="s">
        <v>47</v>
      </c>
      <c r="C40" s="9" t="s">
        <v>48</v>
      </c>
      <c r="D40" s="16"/>
      <c r="E40" s="16"/>
      <c r="F40" s="16"/>
      <c r="G40" s="37"/>
      <c r="O40" s="40"/>
    </row>
    <row r="41" customFormat="1" ht="45" customHeight="1" spans="1:15">
      <c r="A41" s="21">
        <v>4.6</v>
      </c>
      <c r="B41" s="20" t="s">
        <v>49</v>
      </c>
      <c r="C41" s="9" t="s">
        <v>50</v>
      </c>
      <c r="D41" s="16"/>
      <c r="E41" s="16"/>
      <c r="F41" s="16"/>
      <c r="G41" s="37"/>
      <c r="O41" s="40"/>
    </row>
    <row r="42" customFormat="1" ht="45" customHeight="1" spans="1:15">
      <c r="A42" s="21">
        <v>4.7</v>
      </c>
      <c r="B42" s="20" t="s">
        <v>51</v>
      </c>
      <c r="C42" s="9" t="s">
        <v>52</v>
      </c>
      <c r="D42" s="16"/>
      <c r="E42" s="16"/>
      <c r="F42" s="16"/>
      <c r="G42" s="37"/>
      <c r="O42" s="40"/>
    </row>
    <row r="43" customFormat="1" ht="19.9" customHeight="1" spans="1:7">
      <c r="A43" s="6" t="s">
        <v>53</v>
      </c>
      <c r="B43" s="7"/>
      <c r="C43" s="7"/>
      <c r="D43" s="7"/>
      <c r="E43" s="7"/>
      <c r="F43" s="7"/>
      <c r="G43" s="30"/>
    </row>
    <row r="44" customFormat="1" ht="45" customHeight="1" spans="1:7">
      <c r="A44" s="19">
        <v>5.1</v>
      </c>
      <c r="B44" s="20" t="s">
        <v>54</v>
      </c>
      <c r="C44" s="9" t="s">
        <v>55</v>
      </c>
      <c r="D44" s="16"/>
      <c r="E44" s="16"/>
      <c r="F44" s="16"/>
      <c r="G44" s="37"/>
    </row>
    <row r="45" customFormat="1" ht="45" customHeight="1" spans="1:7">
      <c r="A45" s="21">
        <v>5.2</v>
      </c>
      <c r="B45" s="20" t="s">
        <v>56</v>
      </c>
      <c r="C45" s="9" t="s">
        <v>57</v>
      </c>
      <c r="D45" s="16"/>
      <c r="E45" s="16"/>
      <c r="F45" s="16"/>
      <c r="G45" s="37"/>
    </row>
    <row r="46" customFormat="1" ht="77.25" customHeight="1" spans="1:7">
      <c r="A46" s="21">
        <v>5.3</v>
      </c>
      <c r="B46" s="20" t="s">
        <v>58</v>
      </c>
      <c r="C46" s="9" t="s">
        <v>110</v>
      </c>
      <c r="D46" s="16"/>
      <c r="E46" s="16"/>
      <c r="F46" s="16"/>
      <c r="G46" s="37"/>
    </row>
    <row r="47" customFormat="1" ht="45" customHeight="1" spans="1:7">
      <c r="A47" s="21">
        <v>5.4</v>
      </c>
      <c r="B47" s="20" t="s">
        <v>60</v>
      </c>
      <c r="C47" s="21" t="s">
        <v>61</v>
      </c>
      <c r="D47" s="21"/>
      <c r="E47" s="21"/>
      <c r="F47" s="21"/>
      <c r="G47" s="21"/>
    </row>
  </sheetData>
  <mergeCells count="49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E10"/>
    <mergeCell ref="A11:G11"/>
    <mergeCell ref="B12:G12"/>
    <mergeCell ref="A13:G13"/>
    <mergeCell ref="B14:E14"/>
    <mergeCell ref="B15:E15"/>
    <mergeCell ref="B16:E16"/>
    <mergeCell ref="B17:E17"/>
    <mergeCell ref="B18:E18"/>
    <mergeCell ref="B19:E19"/>
    <mergeCell ref="B20:E20"/>
    <mergeCell ref="A21:G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A33:E33"/>
    <mergeCell ref="A34:G34"/>
    <mergeCell ref="C35:G35"/>
    <mergeCell ref="C36:G36"/>
    <mergeCell ref="C37:G37"/>
    <mergeCell ref="C38:G38"/>
    <mergeCell ref="C39:G39"/>
    <mergeCell ref="C40:G40"/>
    <mergeCell ref="C41:G41"/>
    <mergeCell ref="C42:G42"/>
    <mergeCell ref="A43:G43"/>
    <mergeCell ref="C44:G44"/>
    <mergeCell ref="C45:G45"/>
    <mergeCell ref="C46:G46"/>
    <mergeCell ref="C47:G47"/>
    <mergeCell ref="A37:A38"/>
    <mergeCell ref="B37:B38"/>
  </mergeCells>
  <pageMargins left="0.7" right="0.7" top="0.75" bottom="0.75" header="0.3" footer="0.3"/>
  <pageSetup paperSize="9" orientation="portrait" horizontalDpi="200" verticalDpi="300"/>
  <headerFooter/>
  <customProperties>
    <customPr name="Ibp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病理玻片扫描影像系统</vt:lpstr>
      <vt:lpstr>低温甲醛灭菌器</vt:lpstr>
      <vt:lpstr>呼吸机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虞加丽 Yu Jiali</dc:creator>
  <cp:lastModifiedBy>user</cp:lastModifiedBy>
  <dcterms:created xsi:type="dcterms:W3CDTF">2006-09-13T19:21:00Z</dcterms:created>
  <dcterms:modified xsi:type="dcterms:W3CDTF">2025-05-15T14:49:56Z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F39D754C9AC479C35F592568B739C4B9_43</vt:lpwstr>
  </property>
</Properties>
</file>