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customProperty2.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包1" sheetId="3" r:id="rId1"/>
    <sheet name="包2" sheetId="2" r:id="rId2"/>
    <sheet name="包3"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<sst xmlns="http://schemas.openxmlformats.org/spreadsheetml/2006/main" count="273" uniqueCount="121">
  <si>
    <t>上海交通大学医学院附属瑞金医院有创呼吸机采购需求（包1）</t>
  </si>
  <si>
    <t>设备名称：有创呼吸机</t>
  </si>
  <si>
    <t xml:space="preserve">采购编号：0024-W0000116101          预算总价：8000000元    </t>
  </si>
  <si>
    <t>采购数量： 20台（有创呼吸机A17台、有创呼吸机B3台）</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</si>
  <si>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</si>
  <si>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</si>
  <si>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</si>
  <si>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</si>
  <si>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</si>
  <si>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</si>
  <si>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评分分值</t>
  </si>
  <si>
    <t>是否要提供技术支持资料（是/否）</t>
  </si>
  <si>
    <t>主要功能与目标</t>
  </si>
  <si>
    <t>项目概况</t>
  </si>
  <si>
    <t>适用于成人、小儿的危重症机械通气治疗。</t>
  </si>
  <si>
    <t>一、主要技术参数</t>
  </si>
  <si>
    <t>有创呼吸机A:</t>
  </si>
  <si>
    <t>具有无创通气模式，可以自动泄露补偿和泄露调节，可应用于容控和压控，以及自主呼吸模式。无创压力支持或容量支持过程中流量的最大吸气时间Timax可设置范围至少包括：0.1-4s</t>
  </si>
  <si>
    <t>是</t>
  </si>
  <si>
    <t>具有压力自动释放功能的气道压力释放通气模式至少5个：可通过设置呼气峰流速百分比自动调节低压释放时间，呼气峰流速百分比的范围至少包括：1%-80%</t>
  </si>
  <si>
    <t>具有一体化内置高流速氧疗功能，可以设置氧疗的吸气压力限值且范围至少包括：4-55mbar(cmH2O)</t>
  </si>
  <si>
    <t>具有高流速氧疗平均气道压力监测功能,监测范围至少包括：3-55 mbar(cmH2O)</t>
  </si>
  <si>
    <t>具有肺复张趋势；图形趋势≥30天，</t>
  </si>
  <si>
    <t>具有表格趋势≥30天，记录本条≥5000条</t>
  </si>
  <si>
    <t>有创呼吸机B:</t>
  </si>
  <si>
    <r>
      <rPr>
        <sz val="11"/>
        <rFont val="宋体"/>
        <charset val="134"/>
        <scheme val="minor"/>
      </rPr>
      <t>采用一体化内置涡轮技术</t>
    </r>
    <r>
      <rPr>
        <sz val="11"/>
        <color indexed="8"/>
        <rFont val="宋体"/>
        <charset val="134"/>
      </rPr>
      <t>,</t>
    </r>
    <r>
      <rPr>
        <sz val="11"/>
        <color indexed="8"/>
        <rFont val="仿宋_GB2312"/>
        <charset val="134"/>
      </rPr>
      <t>峰流速</t>
    </r>
    <r>
      <rPr>
        <sz val="11"/>
        <color indexed="8"/>
        <rFont val="宋体"/>
        <charset val="134"/>
      </rPr>
      <t>≥</t>
    </r>
    <r>
      <rPr>
        <sz val="11"/>
        <color indexed="8"/>
        <rFont val="仿宋_GB2312"/>
        <charset val="134"/>
      </rPr>
      <t>250L/min</t>
    </r>
  </si>
  <si>
    <t>具有无创通气模式，可以自动泄露补偿和泄露调节，可应用于容控和压控，以及自主呼吸模式</t>
  </si>
  <si>
    <t>趋势图≥10天；记事本≥500条</t>
  </si>
  <si>
    <t>呼出端采用非压差式流量传感器，通气过程中可随时标定，不需暂停通气治疗</t>
  </si>
  <si>
    <t>主要技术参数小计分值</t>
  </si>
  <si>
    <t>二、一般技术参数</t>
  </si>
  <si>
    <t>通气模式至少包括：间歇指令正压通气，可容量控制或压力控制；辅助间歇指令正压通气，可容量控制或压力控制；同步间歇指令通气，可容量控制或压力控制；同步间歇指令通气+压力支持，可容量控制或压力控制；持续气道正压+压力支持；持续气道正压+容量支持；压力限制通气；叹息；窒息通气；自动流速调节/容量保证功能，自动流速调节叠加于容量控制模式，根据病人的顺应性和阻力自动调节流速输送目标潮气量，同时全程支持自主呼吸；容量保证叠加于压力控制模式，确保患者获得目标潮气量。双水平气道正压通气；</t>
  </si>
  <si>
    <t>否</t>
  </si>
  <si>
    <t>至少5台具有高级通气模式：可变压力支持通气模式</t>
  </si>
  <si>
    <t>具有关联参数设置功能和关联标示：可以实现PEEP和吸气压力参数关联保持两个参数调整时的压差不变；</t>
  </si>
  <si>
    <t>显示屏幕：≥15英寸彩色触摸显示控制屏</t>
  </si>
  <si>
    <t>具有智能肺视图，以图形形式实时显示肺动力学参数：阻力及顺应性，同时可以显示自主呼吸和指令通气的比率</t>
  </si>
  <si>
    <t>采用顺磁式技术监测吸入氧浓度</t>
  </si>
  <si>
    <t>可以显示呼吸环至少包括：压力－容量环，流速－容量环，压力－流速环。三种环图可以放大、可设定参考环进行不同时间的比较以及可冻结环图</t>
  </si>
  <si>
    <t>可以测量最大吸气负压NIF，范围至少满足：–80-0 mbar</t>
  </si>
  <si>
    <t>可以测量口腔闭合压P0.1,范围至少满足：–25-0 mbar</t>
  </si>
  <si>
    <t>至少具有5个自动插管补偿功能：可分别在吸气/呼气和自主/指令通气过程中给予压力的补偿，可显示补偿后隆突端压力波形</t>
  </si>
  <si>
    <t>通气模式至少包括：间歇指令正压通气；辅助间歇指令正压通气，同步间歇指令通气，同步间歇指令通气+压力支持，持续气道正压+压力支持;压力限制通气；叹息；窒息通气;双水平正压通气；自动流速调节功能；一体化高流速氧疗</t>
  </si>
  <si>
    <t>呼吸频率（辅助控制通气模式和同步间歇指令通气模式下)：2-80次/分；吸气压力：1-99mbar</t>
  </si>
  <si>
    <t>屏幕具有白天和夜间两种模式及快捷键，且可进行模式切换</t>
  </si>
  <si>
    <t>一般技术参数小计分值</t>
  </si>
  <si>
    <t>技术参数总计分值</t>
  </si>
  <si>
    <t>三、伴随服务要求</t>
  </si>
  <si>
    <t>产品配置要求</t>
  </si>
  <si>
    <t>有创呼吸机A*17套
有创呼吸机B*3套
每套包含（主机、台车、湿化器、气源管、电源线）</t>
  </si>
  <si>
    <t>随机工具、产品的升级要求</t>
  </si>
  <si>
    <t>无特殊工具，提供版本内产品软件的免费升级服务</t>
  </si>
  <si>
    <t>安装</t>
  </si>
  <si>
    <t>■需要     □不需要</t>
  </si>
  <si>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</si>
  <si>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</si>
  <si>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</si>
  <si>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</si>
  <si>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</si>
  <si>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</si>
  <si>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</si>
  <si>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</si>
  <si>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四、售后服务要求</t>
  </si>
  <si>
    <t>售后服务响应时间</t>
  </si>
  <si>
    <t>报修响应时间≤2小时，
保修期内免费更换零配件和免人工费。</t>
  </si>
  <si>
    <t>服务内容与计划</t>
  </si>
  <si>
    <t>提供所投产品版本内终身免费软件升级、开放数据接口，配合医院信息化建设，提供详细配置清单、具有固定的售后服务机构等</t>
  </si>
  <si>
    <t>维保内容与价格</t>
  </si>
  <si>
    <t>1、自验收合格正常使用日起，提供整机免费质保期为72个月(由原厂提供售后服务承诺)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t>
  </si>
  <si>
    <t>备品备件供货与价格</t>
  </si>
  <si>
    <t>列出本项目中涉及设备单次维修配件清单及价格，若未提供或者提供不全，则默认为免费维修</t>
  </si>
  <si>
    <t>上海交通大学医学院附属瑞金医院麻醉工作系统采购需求（包2）</t>
  </si>
  <si>
    <t>设备名称：麻醉工作系统</t>
  </si>
  <si>
    <t>采购编号：0024-W000116103          预算总价：4000000元</t>
  </si>
  <si>
    <t>预算单价：500000元                    采购数量： 8台</t>
  </si>
  <si>
    <t>适用于成人、儿童和新生儿。给患者通气时使用喉罩、面罩或气管插管。能完成各种形式的全身麻醉以及局部麻醉。</t>
  </si>
  <si>
    <t>具备非风箱式呼吸机，在中央气源和钢瓶供气中断的情况下可抽取室内空气，呼吸机继续进行机械通气，保证病人安全</t>
  </si>
  <si>
    <t>具备真氧检测功能：自动自检时可检测高压管道内是否输送真实的氧气，并有相关报警提示。</t>
  </si>
  <si>
    <t>配备吸入和呼出端非压差式流量传感器，不易受水汽影响，可浸泡消毒或高温灭菌。</t>
  </si>
  <si>
    <t>容量控制模式下潮气量设定范围: 10~1500毫升，最小设定值可以升级到5毫升。</t>
  </si>
  <si>
    <t>可自动激活吸入麻醉剂的低MAC报警，报警限值可自动调节，有效防止病人术中知晓。</t>
  </si>
  <si>
    <t>病人生命体征监护具有手术体积描计指数监测：通过监测血氧脉冲波形振幅和脉冲间隔双信号，分析并转换得出能反映全麻术中镇痛效果的手术体积描计指数（SPI）数值，测量范围：0 ~ 100；在显示实时波形和数据的同时，通过结合熵指数可提供适宜麻醉概念中反映镇静催眠程度（SE）及镇痛效果（SPI）的二维平衡视图界面。</t>
  </si>
  <si>
    <t>内置式≥15英寸彩色触摸屏幕，不占用额外空间，主屏幕侧面为监护仪和手麻系统预留安装位置。</t>
  </si>
  <si>
    <t>具备第二状态显示屏，显示气源，主电源和电池，气道压力等信息。</t>
  </si>
  <si>
    <t>配置七氟醚挥发罐,挥发罐与麻醉机主机为同一厂家生产。首次最大加药量≥360毫升，常规最大加药量≥300毫升</t>
  </si>
  <si>
    <t>通气模式：手动/自主、容量控制模式、压力控制模式，待机和暂停模式（一键暂停，便于术中操作）。暂停模式：独立的通气模式，可一键暂停新鲜气体和麻药的输送。具有心脏旁路模式，可在使用体外循环机时抑制相应报警。具有自动调节流速模式，根据病人顺应性自动调整吸气流速，保证在最小的气道压力下为病人输送设定的潮气量，避免了峰压；允许病人进行自主呼吸，并能与之保持同步。</t>
  </si>
  <si>
    <t>可根据病人的身高自动计算理想体重并据此预设相关的通气参数和报警阈值</t>
  </si>
  <si>
    <t>具有一体化的回路主动加热系统（可关闭），防止呼吸回路积水</t>
  </si>
  <si>
    <t>呼吸频率: 3 - 100 次/分;吸气时间：0.2 - 10秒；吸呼比：1:49 - 49:1（源于频率和吸气时间）</t>
  </si>
  <si>
    <t>具有一体化的紧急氧输送+鼻吸氧装置，可快速切换，关机时也能输送氧气和麻药进行手动通气。</t>
  </si>
  <si>
    <t>吸气压力 Pinsp : (PEEP + 5) - 80 cmH2O（压力模式下）;压力限制 Pmax：(PEEP + 10) - 80 cmH2O；呼气末正压PEEP：关，2 - 35 cmH2O</t>
  </si>
  <si>
    <t>最大吸气流速为≥160 L/min</t>
  </si>
  <si>
    <t>具有一体化的气体模块监测参数：O2、N2O、CO2及5种麻醉气体（自动识别）吸入和呼出浓度；可监测混合麻醉气体；经年龄校正的MAC值计算和显示。氧浓度监测采用顺磁氧技术，无耗品。采样气体回流到呼吸系统。</t>
  </si>
  <si>
    <t>呼吸系统总容量（包含CO2吸收罐和呼吸机最大容量）：≤3.6升，CO2吸收罐容量≥1.5升。</t>
  </si>
  <si>
    <t>事件日志菜单最多可保存≥20000个记录条目，关机或掉电事件日志不会被清空。</t>
  </si>
  <si>
    <t>病人生命体征监护仪屏幕≥15英寸医用级电容彩色触摸宽屏（16:10），显示器分辨率：≥1366 x 768像素</t>
  </si>
  <si>
    <t>基本血液动力学监测至少包括：ECG、ST分析、SPO2、NIBP、双体温、4导有创压力、阻抗式呼吸；2导有创压力与双体温可同时监测；ECG心电监测：ST段测量功能可用于新生儿、小儿及成人，并且可全导联ST段分析及模板储存；同步多导联心律失常分析，可同时对≥4道ECG心电导联进行分析；NIBP无创血压监测：采用双管路设计，步进式放气振荡法，具有手动、自动、STAT测量模式，可显示≥6组的NIBP历史数据；IBP有创血压监测：2道有创压力监测，同时可提供收缩压变异率（SPV）和脉压变异率（PPV）；心输出量监测功能</t>
  </si>
  <si>
    <t>高级监测模块包括：神经肌电传导监测 NMT模块至少4个：①刺激模式：四个成串刺激（TOF）、双短强直刺激（DBS）、单次肌颤搐刺激（ST）、强直刺激后单刺激肌颤搐计数（PTC）。②监测项目：TOF%、DBS%、Count计数、PTC。③具备监测区域性神经阻滞刺激功能。双频指数监测模块至少4个：①通过采集脑电信号分析并转换得出能反映中枢神经系统状态的双频指数（BIS）数值。②支持显示1通道脑电波形。③测量范围：双频指数（BIS）：0 ~ 100；肌电图（EMG）：0 ~ 100 dB；抑制比率（SR）：0 ~ 100 %；信号质量指数（SQI）：0 ~ 100 %。</t>
  </si>
  <si>
    <t>病人生命体征监护具有旁流呼气末二氧化碳监测 EtCO2：①采用红外线测量技术，即插即用模块，自动校准。②采用水气分离技术，隔离水蒸气、细菌和灰尘，测量精准，延长仪器使用寿命。③预热时间：1min</t>
  </si>
  <si>
    <t xml:space="preserve">         一般技术参数小计分值</t>
  </si>
  <si>
    <t>产品附件要求</t>
  </si>
  <si>
    <t>包含涉及招标要求功能实现的其他所有附件产品。</t>
  </si>
  <si>
    <t>上海交通大学医学院附属瑞金医院麻醉机采购需求（包3）</t>
  </si>
  <si>
    <t>设备名称：呼吸机</t>
  </si>
  <si>
    <t xml:space="preserve">采购编号：0024-W000116100     预算总价：3000000元    </t>
  </si>
  <si>
    <t>采购数量： 10台（呼吸机A6台、呼吸机B4台）</t>
  </si>
  <si>
    <t>呼吸机A:</t>
  </si>
  <si>
    <t>呼吸机B:</t>
  </si>
  <si>
    <t>采用高性能静音涡轮驱动技术,峰流速≥240L/min</t>
  </si>
  <si>
    <t>超声流量传感器，非耗材，非压差，监测准确，不受外界因素影响，雾化时可持续监测</t>
  </si>
  <si>
    <t>呼气触发具备流量触发和压力触发两种模式，压力触发灵敏度：-1~-20㎝H2O</t>
  </si>
  <si>
    <t>内置人机交互学习系统，可检测肺顺应性（包含动态和静态）</t>
  </si>
  <si>
    <t>使用无创通气模式可以提供≥250L/min的泄露补偿</t>
  </si>
  <si>
    <t>流量传感器独立于呼出阀，方便拆卸，可以和呼出阀分离，使用中可随时取下消毒</t>
  </si>
  <si>
    <t>采用免维护长效氧电池</t>
  </si>
  <si>
    <t>通气模式至少包括：VC(容量控制通气)； PC（压力控制通气)；PRVC（压力调解容量保证通气）
；SIMV(PC+PS)；SIMV(VC+PS)；SIMV(PRVC+PS)；PS(压力支持通气)；SPONT/CPAP；高流量氧疗。</t>
  </si>
  <si>
    <t>呼吸频率：4—150BPM</t>
  </si>
  <si>
    <t>流量触发灵敏度：0~2L/min</t>
  </si>
  <si>
    <t>后备电池≥120分钟；可增配多块，外部充电，提供呼吸机转运期间随用随换</t>
  </si>
  <si>
    <t>智能化分级报警，文字提示等，并能记录报警事件和回顾，可储存波形记录和屏幕截图共不少于80条，可导出</t>
  </si>
  <si>
    <t>呼吸机A*6套
呼吸机B*4套
每套包含（主机、台车、湿化器、气源管、电源线）</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</si>
</sst>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39">
    <font>
      <sz val="11"/>
      <color theme="1"/>
      <name val="宋体"/>
      <charset val="134"/>
      <scheme val="minor"/>
    </font>
    <font>
      <sz val="11"/>
      <name val="宋体"/>
      <charset val="134"/>
      <scheme val="minor"/>
    </font>
    <font>
      <sz val="12"/>
      <color theme="1"/>
      <name val="宋体"/>
      <charset val="134"/>
      <scheme val="minor"/>
    </font>
    <font>
      <sz val="11"/>
      <color rgb="FFFF0000"/>
      <name val="宋体"/>
      <charset val="134"/>
      <scheme val="minor"/>
    </font>
    <font>
      <b/>
      <sz val="16"/>
      <color theme="1"/>
      <name val="宋体"/>
      <charset val="134"/>
      <scheme val="minor"/>
    </font>
    <font>
      <b/>
      <sz val="12"/>
      <color rgb="FF000000"/>
      <name val="宋体"/>
      <charset val="134"/>
      <scheme val="minor"/>
    </font>
    <font>
      <b/>
      <sz val="12"/>
      <name val="仿宋_GB2312"/>
      <charset val="134"/>
    </font>
    <font>
      <sz val="12"/>
      <name val="仿宋_GB2312"/>
      <charset val="134"/>
    </font>
    <font>
      <sz val="12"/>
      <name val="SimSun"/>
      <charset val="134"/>
    </font>
    <font>
      <sz val="12"/>
      <name val="宋体"/>
      <charset val="134"/>
      <scheme val="minor"/>
    </font>
    <font>
      <sz val="11"/>
      <color rgb="FF000000"/>
      <name val="仿宋_GB2312"/>
      <charset val="134"/>
    </font>
    <font>
      <sz val="12"/>
      <color rgb="FF000000"/>
      <name val="仿宋_GB2312"/>
      <charset val="134"/>
    </font>
    <font>
      <sz val="10.5"/>
      <name val="等线"/>
      <charset val="134"/>
    </font>
    <font>
      <b/>
      <sz val="14"/>
      <name val="仿宋_GB2312"/>
      <charset val="134"/>
    </font>
    <font>
      <sz val="12"/>
      <color rgb="FF000000"/>
      <name val="宋体"/>
      <charset val="134"/>
    </font>
    <font>
      <sz val="12"/>
      <color theme="1"/>
      <name val="宋体"/>
      <charset val="134"/>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theme="1"/>
      <name val="宋体"/>
      <charset val="134"/>
      <scheme val="minor"/>
    </font>
    <font>
      <sz val="11"/>
      <color indexed="8"/>
      <name val="仿宋_GB2312"/>
      <charset val="134"/>
    </font>
  </fonts>
  <fills count="36">
    <fill>
      <patternFill patternType="none"/>
    </fill>
    <fill>
      <patternFill patternType="gray125"/>
    </fill>
    <fill>
      <patternFill patternType="solid">
        <fgColor theme="0"/>
        <bgColor indexed="64"/>
      </patternFill>
    </fill>
    <fill>
      <patternFill patternType="solid">
        <fgColor theme="0" tint="-0.149693288979766"/>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6" borderId="10" applyNumberFormat="0" applyAlignment="0" applyProtection="0">
      <alignment vertical="center"/>
    </xf>
    <xf numFmtId="0" fontId="26" fillId="7" borderId="11" applyNumberFormat="0" applyAlignment="0" applyProtection="0">
      <alignment vertical="center"/>
    </xf>
    <xf numFmtId="0" fontId="27" fillId="7" borderId="10" applyNumberFormat="0" applyAlignment="0" applyProtection="0">
      <alignment vertical="center"/>
    </xf>
    <xf numFmtId="0" fontId="28" fillId="8"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alignment vertical="center"/>
    </xf>
    <xf numFmtId="0" fontId="0" fillId="0" borderId="0">
      <alignment vertical="center"/>
    </xf>
  </cellStyleXfs>
  <cellXfs count="124">
    <xf numFmtId="0" fontId="0" fillId="0" borderId="0" xfId="0">
      <alignment vertical="center"/>
    </xf>
    <xf numFmtId="0" fontId="0" fillId="0" borderId="0" xfId="0" applyFont="1">
      <alignment vertical="center"/>
    </xf>
    <xf numFmtId="0" fontId="0" fillId="0" borderId="0" xfId="50" applyFont="1" applyFill="1" applyAlignment="1">
      <alignment vertical="center"/>
    </xf>
    <xf numFmtId="0" fontId="1" fillId="0" borderId="0" xfId="50" applyFont="1" applyFill="1" applyAlignment="1">
      <alignment vertical="center"/>
    </xf>
    <xf numFmtId="0" fontId="0" fillId="2" borderId="0" xfId="0" applyFill="1">
      <alignment vertical="center"/>
    </xf>
    <xf numFmtId="0" fontId="2" fillId="2" borderId="0" xfId="0" applyFont="1" applyFill="1">
      <alignment vertical="center"/>
    </xf>
    <xf numFmtId="0" fontId="0" fillId="0" borderId="0" xfId="50" applyFont="1" applyFill="1" applyAlignment="1">
      <alignment horizontal="center" vertical="center" wrapText="1"/>
    </xf>
    <xf numFmtId="0" fontId="0" fillId="0" borderId="0" xfId="50" applyFont="1" applyFill="1" applyAlignment="1">
      <alignment vertical="center" wrapText="1"/>
    </xf>
    <xf numFmtId="0" fontId="3" fillId="0" borderId="0" xfId="50" applyFont="1" applyFill="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3" borderId="2" xfId="50" applyFont="1" applyFill="1" applyBorder="1" applyAlignment="1">
      <alignment horizontal="center" vertical="center" wrapText="1"/>
    </xf>
    <xf numFmtId="0" fontId="6" fillId="3" borderId="3" xfId="50" applyFont="1" applyFill="1" applyBorder="1" applyAlignment="1">
      <alignment horizontal="center" vertical="center" wrapText="1"/>
    </xf>
    <xf numFmtId="0" fontId="6" fillId="3" borderId="4" xfId="50" applyFont="1" applyFill="1" applyBorder="1" applyAlignment="1">
      <alignment horizontal="center" vertical="center" wrapText="1"/>
    </xf>
    <xf numFmtId="0" fontId="7" fillId="0" borderId="2" xfId="50" applyFont="1" applyFill="1" applyBorder="1" applyAlignment="1">
      <alignment horizontal="center" vertical="center"/>
    </xf>
    <xf numFmtId="0" fontId="8" fillId="2" borderId="2" xfId="50" applyFont="1" applyFill="1" applyBorder="1" applyAlignment="1">
      <alignment horizontal="left" vertical="center" wrapText="1"/>
    </xf>
    <xf numFmtId="0" fontId="8" fillId="2" borderId="3" xfId="50" applyFont="1" applyFill="1" applyBorder="1" applyAlignment="1">
      <alignment horizontal="left" vertical="center" wrapText="1"/>
    </xf>
    <xf numFmtId="0" fontId="8" fillId="2" borderId="4" xfId="50" applyFont="1" applyFill="1" applyBorder="1" applyAlignment="1">
      <alignment horizontal="left" vertical="center" wrapText="1"/>
    </xf>
    <xf numFmtId="0" fontId="0" fillId="2" borderId="1" xfId="0" applyFill="1" applyBorder="1">
      <alignment vertical="center"/>
    </xf>
    <xf numFmtId="0" fontId="9" fillId="2" borderId="3" xfId="50" applyFont="1" applyFill="1" applyBorder="1" applyAlignment="1">
      <alignment horizontal="left" vertical="center" wrapText="1"/>
    </xf>
    <xf numFmtId="0" fontId="1" fillId="2" borderId="1" xfId="50" applyFont="1" applyFill="1" applyBorder="1" applyAlignment="1">
      <alignment horizontal="left" vertical="center" wrapText="1"/>
    </xf>
    <xf numFmtId="0" fontId="10" fillId="2"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1" fillId="2" borderId="3" xfId="50" applyFont="1" applyFill="1" applyBorder="1" applyAlignment="1">
      <alignment horizontal="left" vertical="center" wrapText="1"/>
    </xf>
    <xf numFmtId="0" fontId="1" fillId="2" borderId="4" xfId="50" applyFont="1" applyFill="1" applyBorder="1" applyAlignment="1">
      <alignment horizontal="left" vertical="center" wrapText="1"/>
    </xf>
    <xf numFmtId="0" fontId="11" fillId="2" borderId="1" xfId="50" applyFont="1" applyFill="1" applyBorder="1" applyAlignment="1">
      <alignment horizontal="center" vertical="center" wrapText="1"/>
    </xf>
    <xf numFmtId="0" fontId="1" fillId="2" borderId="2" xfId="50" applyFont="1" applyFill="1" applyBorder="1" applyAlignment="1">
      <alignment horizontal="left" vertical="center" wrapText="1"/>
    </xf>
    <xf numFmtId="0" fontId="9" fillId="2" borderId="2" xfId="50" applyFont="1" applyFill="1" applyBorder="1" applyAlignment="1">
      <alignment horizontal="left" vertical="center" wrapText="1"/>
    </xf>
    <xf numFmtId="0" fontId="9" fillId="2" borderId="4" xfId="50" applyFont="1" applyFill="1" applyBorder="1" applyAlignment="1">
      <alignment horizontal="left" vertical="center" wrapText="1"/>
    </xf>
    <xf numFmtId="0" fontId="0" fillId="2" borderId="1" xfId="0" applyFill="1" applyBorder="1" applyAlignment="1">
      <alignment horizontal="center" vertical="center"/>
    </xf>
    <xf numFmtId="0" fontId="12" fillId="0" borderId="2" xfId="50" applyFont="1" applyFill="1" applyBorder="1" applyAlignment="1">
      <alignment horizontal="center" vertical="center" wrapText="1"/>
    </xf>
    <xf numFmtId="0" fontId="6" fillId="0" borderId="2" xfId="50" applyFont="1" applyFill="1" applyBorder="1" applyAlignment="1">
      <alignment horizontal="right" vertical="center" wrapText="1"/>
    </xf>
    <xf numFmtId="0" fontId="6" fillId="0" borderId="3" xfId="50" applyFont="1" applyFill="1" applyBorder="1" applyAlignment="1">
      <alignment horizontal="right" vertical="center" wrapText="1"/>
    </xf>
    <xf numFmtId="0" fontId="6" fillId="0" borderId="4" xfId="50" applyFont="1" applyFill="1" applyBorder="1" applyAlignment="1">
      <alignment horizontal="right" vertical="center" wrapText="1"/>
    </xf>
    <xf numFmtId="0" fontId="13" fillId="0" borderId="1" xfId="50" applyFont="1" applyFill="1" applyBorder="1" applyAlignment="1">
      <alignment horizontal="center" vertical="center" wrapText="1"/>
    </xf>
    <xf numFmtId="0" fontId="6" fillId="0" borderId="1" xfId="50" applyFont="1" applyFill="1" applyBorder="1" applyAlignment="1">
      <alignment horizontal="right" vertical="center" wrapText="1"/>
    </xf>
    <xf numFmtId="0" fontId="9" fillId="2" borderId="1" xfId="5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15" fillId="2" borderId="2" xfId="0" applyFont="1" applyFill="1" applyBorder="1" applyAlignment="1">
      <alignment horizontal="left" wrapText="1"/>
    </xf>
    <xf numFmtId="0" fontId="15" fillId="2" borderId="3" xfId="0" applyFont="1" applyFill="1" applyBorder="1" applyAlignment="1">
      <alignment horizontal="left" wrapText="1"/>
    </xf>
    <xf numFmtId="0" fontId="15" fillId="2" borderId="4" xfId="0" applyFont="1" applyFill="1" applyBorder="1" applyAlignment="1">
      <alignment horizontal="left"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177" fontId="11"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6" fillId="0" borderId="1" xfId="50" applyFont="1" applyFill="1" applyBorder="1" applyAlignment="1">
      <alignment horizontal="justify"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1" xfId="0" applyFont="1" applyBorder="1" applyAlignment="1">
      <alignment horizontal="left" vertical="center"/>
    </xf>
    <xf numFmtId="0" fontId="5" fillId="0" borderId="1" xfId="0" applyFont="1" applyBorder="1" applyAlignment="1">
      <alignment horizontal="left" vertical="center" wrapText="1"/>
    </xf>
    <xf numFmtId="0" fontId="8" fillId="0" borderId="1" xfId="50" applyFont="1" applyFill="1" applyBorder="1" applyAlignment="1">
      <alignment horizontal="left" vertical="center" wrapText="1"/>
    </xf>
    <xf numFmtId="0" fontId="7" fillId="0" borderId="1" xfId="5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5" fillId="0" borderId="5" xfId="0" applyFont="1" applyBorder="1" applyAlignment="1">
      <alignment horizontal="left" vertical="center" wrapText="1"/>
    </xf>
    <xf numFmtId="0" fontId="16" fillId="0" borderId="6" xfId="0" applyFont="1" applyBorder="1" applyAlignment="1">
      <alignment horizontal="left" vertical="center" wrapText="1"/>
    </xf>
    <xf numFmtId="0" fontId="5" fillId="0" borderId="6" xfId="0" applyFont="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Alignment="1">
      <alignment horizontal="justify" vertical="top" wrapText="1"/>
    </xf>
    <xf numFmtId="0" fontId="0" fillId="0" borderId="0" xfId="0" applyFont="1" applyAlignment="1">
      <alignment vertical="center" wrapText="1"/>
    </xf>
    <xf numFmtId="0" fontId="16" fillId="0" borderId="2" xfId="0" applyFont="1" applyBorder="1" applyAlignment="1">
      <alignment horizontal="justify"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50" applyFont="1" applyBorder="1" applyAlignment="1">
      <alignment horizontal="left" vertical="center" wrapText="1"/>
    </xf>
    <xf numFmtId="0" fontId="2" fillId="0" borderId="3" xfId="50" applyFont="1" applyBorder="1" applyAlignment="1">
      <alignment horizontal="left" vertical="center" wrapText="1"/>
    </xf>
    <xf numFmtId="0" fontId="2" fillId="0" borderId="4" xfId="50" applyFont="1" applyBorder="1" applyAlignment="1">
      <alignment horizontal="left" vertical="center" wrapText="1"/>
    </xf>
    <xf numFmtId="0" fontId="1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center" vertical="center" wrapText="1"/>
    </xf>
    <xf numFmtId="0" fontId="2" fillId="0" borderId="2" xfId="0" applyFont="1" applyBorder="1" applyAlignment="1">
      <alignmen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5" fillId="0" borderId="1" xfId="0" applyFont="1" applyBorder="1" applyAlignment="1">
      <alignment horizontal="right" vertical="center" wrapText="1"/>
    </xf>
    <xf numFmtId="177" fontId="16" fillId="0" borderId="2" xfId="0" applyNumberFormat="1" applyFont="1" applyBorder="1" applyAlignment="1">
      <alignment horizontal="left" vertical="center" wrapText="1"/>
    </xf>
    <xf numFmtId="0" fontId="1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0" fillId="0" borderId="0" xfId="50">
      <alignment vertical="center"/>
    </xf>
    <xf numFmtId="0" fontId="1" fillId="0" borderId="0" xfId="50" applyFont="1">
      <alignment vertical="center"/>
    </xf>
    <xf numFmtId="0" fontId="1" fillId="2" borderId="0" xfId="50" applyFont="1" applyFill="1">
      <alignment vertical="center"/>
    </xf>
    <xf numFmtId="0" fontId="9" fillId="0" borderId="0" xfId="50" applyFont="1">
      <alignment vertical="center"/>
    </xf>
    <xf numFmtId="0" fontId="0" fillId="0" borderId="0" xfId="50" applyAlignment="1">
      <alignment horizontal="center" vertical="center" wrapText="1"/>
    </xf>
    <xf numFmtId="0" fontId="0" fillId="0" borderId="0" xfId="50" applyAlignment="1">
      <alignment vertical="center" wrapText="1"/>
    </xf>
    <xf numFmtId="0" fontId="3" fillId="0" borderId="0" xfId="50" applyFont="1" applyAlignment="1">
      <alignment vertical="center" wrapText="1"/>
    </xf>
    <xf numFmtId="0" fontId="7" fillId="0" borderId="2" xfId="50" applyFont="1" applyBorder="1" applyAlignment="1">
      <alignment horizontal="center" vertical="center"/>
    </xf>
    <xf numFmtId="0" fontId="7" fillId="2" borderId="1" xfId="50" applyFont="1" applyFill="1" applyBorder="1" applyAlignment="1">
      <alignment horizontal="center" vertical="center" wrapText="1"/>
    </xf>
    <xf numFmtId="0" fontId="7" fillId="0" borderId="1" xfId="50" applyFont="1" applyBorder="1" applyAlignment="1">
      <alignment horizontal="center" vertical="center" wrapText="1"/>
    </xf>
    <xf numFmtId="177" fontId="7" fillId="0" borderId="1" xfId="50" applyNumberFormat="1" applyFont="1" applyBorder="1" applyAlignment="1">
      <alignment horizontal="center" vertical="center" wrapText="1"/>
    </xf>
    <xf numFmtId="0" fontId="12" fillId="0" borderId="2" xfId="50" applyFont="1" applyBorder="1" applyAlignment="1">
      <alignment horizontal="center" vertical="center" wrapText="1"/>
    </xf>
    <xf numFmtId="0" fontId="6" fillId="0" borderId="2" xfId="50" applyFont="1" applyBorder="1" applyAlignment="1">
      <alignment horizontal="right" vertical="center" wrapText="1"/>
    </xf>
    <xf numFmtId="0" fontId="6" fillId="0" borderId="3" xfId="50" applyFont="1" applyBorder="1" applyAlignment="1">
      <alignment horizontal="right" vertical="center" wrapText="1"/>
    </xf>
    <xf numFmtId="0" fontId="6" fillId="0" borderId="4" xfId="50" applyFont="1" applyBorder="1" applyAlignment="1">
      <alignment horizontal="right" vertical="center" wrapText="1"/>
    </xf>
    <xf numFmtId="0" fontId="13" fillId="0" borderId="1" xfId="50" applyFont="1" applyBorder="1" applyAlignment="1">
      <alignment horizontal="center" vertical="center" wrapText="1"/>
    </xf>
    <xf numFmtId="0" fontId="6" fillId="0" borderId="1" xfId="50" applyFont="1" applyBorder="1" applyAlignment="1">
      <alignment horizontal="right" vertical="center" wrapText="1"/>
    </xf>
    <xf numFmtId="0" fontId="7" fillId="0" borderId="2" xfId="50" applyFont="1" applyBorder="1" applyAlignment="1">
      <alignment horizontal="center" vertical="center" wrapText="1"/>
    </xf>
    <xf numFmtId="0" fontId="9" fillId="0" borderId="2" xfId="50" applyFont="1" applyBorder="1" applyAlignment="1">
      <alignment horizontal="left" vertical="center" wrapText="1"/>
    </xf>
    <xf numFmtId="0" fontId="9" fillId="0" borderId="3" xfId="50" applyFont="1" applyBorder="1" applyAlignment="1">
      <alignment horizontal="left" vertical="center" wrapText="1"/>
    </xf>
    <xf numFmtId="0" fontId="9" fillId="0" borderId="4" xfId="50" applyFont="1" applyBorder="1" applyAlignment="1">
      <alignment horizontal="left" vertical="center" wrapText="1"/>
    </xf>
    <xf numFmtId="0" fontId="9" fillId="0" borderId="1" xfId="50" applyFont="1" applyBorder="1" applyAlignment="1">
      <alignment horizontal="left" vertical="center" wrapText="1"/>
    </xf>
    <xf numFmtId="177" fontId="7" fillId="0" borderId="2" xfId="50" applyNumberFormat="1" applyFont="1" applyBorder="1" applyAlignment="1">
      <alignment horizontal="center" vertical="center" wrapText="1"/>
    </xf>
    <xf numFmtId="0" fontId="11" fillId="2" borderId="2" xfId="0" applyFont="1" applyFill="1" applyBorder="1" applyAlignment="1">
      <alignment horizontal="left" vertical="center" wrapText="1"/>
    </xf>
    <xf numFmtId="0" fontId="6" fillId="0" borderId="1" xfId="50" applyFont="1" applyBorder="1" applyAlignment="1">
      <alignment horizontal="justify" vertical="center" wrapText="1"/>
    </xf>
    <xf numFmtId="0" fontId="8" fillId="0" borderId="1" xfId="50" applyFont="1" applyBorder="1" applyAlignment="1">
      <alignment horizontal="left" vertical="center" wrapText="1"/>
    </xf>
    <xf numFmtId="0" fontId="7" fillId="0" borderId="1" xfId="5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tabSelected="1" workbookViewId="0">
      <selection activeCell="B17" sqref="B17:E17"/>
    </sheetView>
  </sheetViews>
  <sheetFormatPr defaultColWidth="9" defaultRowHeight="27" customHeight="1"/>
  <cols>
    <col min="1" max="1" width="7.45" style="101" customWidth="1"/>
    <col min="2" max="2" width="27.9083333333333" style="102" customWidth="1"/>
    <col min="3" max="4" width="13.45" style="102" customWidth="1"/>
    <col min="5" max="5" width="30.5416666666667" style="102" customWidth="1"/>
    <col min="6" max="6" width="11.45" style="102" customWidth="1"/>
    <col min="7" max="7" width="23.725" style="103" customWidth="1"/>
    <col min="8" max="16384" width="9" style="97"/>
  </cols>
  <sheetData>
    <row r="1" s="1" customFormat="1" ht="27.65" customHeight="1" spans="1:7">
      <c r="A1" s="9" t="s">
        <v>0</v>
      </c>
      <c r="B1" s="9"/>
      <c r="C1" s="9"/>
      <c r="D1" s="9"/>
      <c r="E1" s="9"/>
      <c r="F1" s="9"/>
      <c r="G1" s="9"/>
    </row>
    <row r="2" s="1" customFormat="1" ht="24" customHeight="1" spans="1:7">
      <c r="A2" s="10" t="s">
        <v>1</v>
      </c>
      <c r="B2" s="10"/>
      <c r="C2" s="10"/>
      <c r="D2" s="10"/>
      <c r="E2" s="10"/>
      <c r="F2" s="10"/>
      <c r="G2" s="10"/>
    </row>
    <row r="3" s="1" customFormat="1" ht="24" customHeight="1" spans="1:7">
      <c r="A3" s="10" t="s">
        <v>2</v>
      </c>
      <c r="B3" s="10"/>
      <c r="C3" s="10"/>
      <c r="D3" s="10"/>
      <c r="E3" s="10"/>
      <c r="F3" s="10"/>
      <c r="G3" s="10"/>
    </row>
    <row r="4" s="1" customFormat="1" ht="24" customHeight="1" spans="1:7">
      <c r="A4" s="10" t="s">
        <v>3</v>
      </c>
      <c r="B4" s="10"/>
      <c r="C4" s="10"/>
      <c r="D4" s="10"/>
      <c r="E4" s="10"/>
      <c r="F4" s="10"/>
      <c r="G4" s="10"/>
    </row>
    <row r="5" s="1" customFormat="1" ht="24" customHeight="1" spans="1:7">
      <c r="A5" s="10" t="s">
        <v>4</v>
      </c>
      <c r="B5" s="10"/>
      <c r="C5" s="10"/>
      <c r="D5" s="10"/>
      <c r="E5" s="10"/>
      <c r="F5" s="10"/>
      <c r="G5" s="10"/>
    </row>
    <row r="6" s="1" customFormat="1" ht="24" customHeight="1" spans="1:7">
      <c r="A6" s="10" t="s">
        <v>5</v>
      </c>
      <c r="B6" s="10"/>
      <c r="C6" s="10"/>
      <c r="D6" s="10"/>
      <c r="E6" s="10"/>
      <c r="F6" s="10"/>
      <c r="G6" s="10"/>
    </row>
    <row r="7" s="1" customFormat="1" ht="24" customHeight="1" spans="1:7">
      <c r="A7" s="10" t="s">
        <v>6</v>
      </c>
      <c r="B7" s="10"/>
      <c r="C7" s="10"/>
      <c r="D7" s="10"/>
      <c r="E7" s="10"/>
      <c r="F7" s="10"/>
      <c r="G7" s="10"/>
    </row>
    <row r="8" s="1" customFormat="1" ht="24" customHeight="1" spans="1:7">
      <c r="A8" s="10" t="s">
        <v>7</v>
      </c>
      <c r="B8" s="10"/>
      <c r="C8" s="10"/>
      <c r="D8" s="10"/>
      <c r="E8" s="10"/>
      <c r="F8" s="10"/>
      <c r="G8" s="10"/>
    </row>
    <row r="9" s="1" customFormat="1" ht="24" customHeight="1" spans="1:7">
      <c r="A9" s="10" t="s">
        <v>8</v>
      </c>
      <c r="B9" s="10"/>
      <c r="C9" s="10"/>
      <c r="D9" s="10"/>
      <c r="E9" s="10"/>
      <c r="F9" s="10"/>
      <c r="G9" s="10"/>
    </row>
    <row r="10" s="1" customFormat="1" ht="46.25" customHeight="1" spans="1:7">
      <c r="A10" s="11" t="s">
        <v>9</v>
      </c>
      <c r="B10" s="12"/>
      <c r="C10" s="12"/>
      <c r="D10" s="12"/>
      <c r="E10" s="13"/>
      <c r="F10" s="14" t="s">
        <v>10</v>
      </c>
      <c r="G10" s="14" t="s">
        <v>11</v>
      </c>
    </row>
    <row r="11" s="97" customFormat="1" customHeight="1" spans="1:7">
      <c r="A11" s="15" t="s">
        <v>12</v>
      </c>
      <c r="B11" s="16"/>
      <c r="C11" s="16"/>
      <c r="D11" s="16"/>
      <c r="E11" s="16"/>
      <c r="F11" s="16"/>
      <c r="G11" s="17"/>
    </row>
    <row r="12" s="98" customFormat="1" customHeight="1" spans="1:7">
      <c r="A12" s="104" t="s">
        <v>13</v>
      </c>
      <c r="B12" s="19" t="s">
        <v>14</v>
      </c>
      <c r="C12" s="20"/>
      <c r="D12" s="20"/>
      <c r="E12" s="20"/>
      <c r="F12" s="20"/>
      <c r="G12" s="21"/>
    </row>
    <row r="13" s="97" customFormat="1" customHeight="1" spans="1:7">
      <c r="A13" s="15" t="s">
        <v>15</v>
      </c>
      <c r="B13" s="16"/>
      <c r="C13" s="16"/>
      <c r="D13" s="16"/>
      <c r="E13" s="16"/>
      <c r="F13" s="16"/>
      <c r="G13" s="17"/>
    </row>
    <row r="14" s="4" customFormat="1" ht="29.5" customHeight="1" spans="1:7">
      <c r="A14" s="22"/>
      <c r="B14" s="23" t="s">
        <v>16</v>
      </c>
      <c r="C14" s="23"/>
      <c r="D14" s="23"/>
      <c r="E14" s="23"/>
      <c r="F14" s="24"/>
      <c r="G14" s="25"/>
    </row>
    <row r="15" s="99" customFormat="1" ht="55.5" customHeight="1" spans="1:7">
      <c r="A15" s="105">
        <v>1.1</v>
      </c>
      <c r="B15" s="32" t="s">
        <v>17</v>
      </c>
      <c r="C15" s="40"/>
      <c r="D15" s="40"/>
      <c r="E15" s="40"/>
      <c r="F15" s="105">
        <v>3</v>
      </c>
      <c r="G15" s="29" t="s">
        <v>18</v>
      </c>
    </row>
    <row r="16" s="98" customFormat="1" ht="55.5" customHeight="1" spans="1:7">
      <c r="A16" s="106">
        <v>1.2</v>
      </c>
      <c r="B16" s="32" t="s">
        <v>19</v>
      </c>
      <c r="C16" s="40"/>
      <c r="D16" s="40"/>
      <c r="E16" s="40"/>
      <c r="F16" s="106">
        <v>3</v>
      </c>
      <c r="G16" s="29" t="s">
        <v>18</v>
      </c>
    </row>
    <row r="17" s="98" customFormat="1" ht="55.5" customHeight="1" spans="1:7">
      <c r="A17" s="105">
        <v>1.3</v>
      </c>
      <c r="B17" s="23" t="s">
        <v>20</v>
      </c>
      <c r="C17" s="23"/>
      <c r="D17" s="23"/>
      <c r="E17" s="32"/>
      <c r="F17" s="106">
        <v>3</v>
      </c>
      <c r="G17" s="29" t="s">
        <v>18</v>
      </c>
    </row>
    <row r="18" s="98" customFormat="1" ht="55.5" customHeight="1" spans="1:7">
      <c r="A18" s="106">
        <v>1.4</v>
      </c>
      <c r="B18" s="31" t="s">
        <v>21</v>
      </c>
      <c r="C18" s="23"/>
      <c r="D18" s="23"/>
      <c r="E18" s="32"/>
      <c r="F18" s="106">
        <v>3</v>
      </c>
      <c r="G18" s="29" t="s">
        <v>18</v>
      </c>
    </row>
    <row r="19" s="98" customFormat="1" ht="55.5" customHeight="1" spans="1:7">
      <c r="A19" s="105">
        <v>1.5</v>
      </c>
      <c r="B19" s="32" t="s">
        <v>22</v>
      </c>
      <c r="C19" s="40"/>
      <c r="D19" s="40"/>
      <c r="E19" s="40"/>
      <c r="F19" s="106">
        <v>3</v>
      </c>
      <c r="G19" s="29" t="s">
        <v>18</v>
      </c>
    </row>
    <row r="20" s="98" customFormat="1" ht="55.5" customHeight="1" spans="1:7">
      <c r="A20" s="106">
        <v>1.6</v>
      </c>
      <c r="B20" s="31" t="s">
        <v>23</v>
      </c>
      <c r="C20" s="23"/>
      <c r="D20" s="23"/>
      <c r="E20" s="32"/>
      <c r="F20" s="106">
        <v>3</v>
      </c>
      <c r="G20" s="29" t="s">
        <v>18</v>
      </c>
    </row>
    <row r="21" s="4" customFormat="1" ht="33.5" customHeight="1" spans="2:7">
      <c r="B21" s="31" t="s">
        <v>24</v>
      </c>
      <c r="C21" s="23"/>
      <c r="D21" s="23"/>
      <c r="E21" s="32"/>
      <c r="F21" s="25"/>
      <c r="G21" s="25"/>
    </row>
    <row r="22" s="4" customFormat="1" ht="61" customHeight="1" spans="1:7">
      <c r="A22" s="106">
        <v>1.7</v>
      </c>
      <c r="B22" s="27" t="s">
        <v>25</v>
      </c>
      <c r="C22" s="27"/>
      <c r="D22" s="27"/>
      <c r="E22" s="28"/>
      <c r="F22" s="25">
        <v>3</v>
      </c>
      <c r="G22" s="29" t="s">
        <v>18</v>
      </c>
    </row>
    <row r="23" s="4" customFormat="1" ht="59" customHeight="1" spans="1:7">
      <c r="A23" s="106">
        <v>1.8</v>
      </c>
      <c r="B23" s="27" t="s">
        <v>26</v>
      </c>
      <c r="C23" s="27"/>
      <c r="D23" s="27"/>
      <c r="E23" s="28"/>
      <c r="F23" s="25">
        <v>3</v>
      </c>
      <c r="G23" s="29" t="s">
        <v>18</v>
      </c>
    </row>
    <row r="24" s="4" customFormat="1" ht="62.5" customHeight="1" spans="1:7">
      <c r="A24" s="106">
        <v>1.9</v>
      </c>
      <c r="B24" s="30" t="s">
        <v>27</v>
      </c>
      <c r="C24" s="27"/>
      <c r="D24" s="27"/>
      <c r="E24" s="28"/>
      <c r="F24" s="25">
        <v>3</v>
      </c>
      <c r="G24" s="29" t="s">
        <v>18</v>
      </c>
    </row>
    <row r="25" s="4" customFormat="1" ht="52" customHeight="1" spans="1:7">
      <c r="A25" s="107">
        <v>1.1</v>
      </c>
      <c r="B25" s="31" t="s">
        <v>28</v>
      </c>
      <c r="C25" s="23"/>
      <c r="D25" s="23"/>
      <c r="E25" s="32"/>
      <c r="F25" s="25">
        <v>3</v>
      </c>
      <c r="G25" s="29" t="s">
        <v>18</v>
      </c>
    </row>
    <row r="26" s="97" customFormat="1" customHeight="1" spans="1:7">
      <c r="A26" s="108"/>
      <c r="B26" s="109" t="s">
        <v>29</v>
      </c>
      <c r="C26" s="110"/>
      <c r="D26" s="110"/>
      <c r="E26" s="111"/>
      <c r="F26" s="112">
        <f>SUM(F15:F25)</f>
        <v>30</v>
      </c>
      <c r="G26" s="113"/>
    </row>
    <row r="27" s="97" customFormat="1" customHeight="1" spans="1:7">
      <c r="A27" s="15" t="s">
        <v>30</v>
      </c>
      <c r="B27" s="16"/>
      <c r="C27" s="16"/>
      <c r="D27" s="16"/>
      <c r="E27" s="16"/>
      <c r="F27" s="16"/>
      <c r="G27" s="17"/>
    </row>
    <row r="28" s="5" customFormat="1" ht="23" customHeight="1" spans="2:7">
      <c r="B28" s="40" t="s">
        <v>16</v>
      </c>
      <c r="C28" s="40"/>
      <c r="D28" s="40"/>
      <c r="E28" s="40"/>
      <c r="F28" s="40"/>
      <c r="G28" s="41"/>
    </row>
    <row r="29" s="100" customFormat="1" ht="93" customHeight="1" spans="1:7">
      <c r="A29" s="114">
        <v>2.1</v>
      </c>
      <c r="B29" s="115" t="s">
        <v>31</v>
      </c>
      <c r="C29" s="116"/>
      <c r="D29" s="116"/>
      <c r="E29" s="117"/>
      <c r="F29" s="106">
        <v>0.5</v>
      </c>
      <c r="G29" s="106" t="s">
        <v>32</v>
      </c>
    </row>
    <row r="30" s="100" customFormat="1" ht="36" customHeight="1" spans="1:7">
      <c r="A30" s="114">
        <v>2.2</v>
      </c>
      <c r="B30" s="118" t="s">
        <v>33</v>
      </c>
      <c r="C30" s="118"/>
      <c r="D30" s="118"/>
      <c r="E30" s="118"/>
      <c r="F30" s="106">
        <v>2</v>
      </c>
      <c r="G30" s="29" t="s">
        <v>18</v>
      </c>
    </row>
    <row r="31" s="100" customFormat="1" ht="49" customHeight="1" spans="1:7">
      <c r="A31" s="114">
        <v>2.3</v>
      </c>
      <c r="B31" s="115" t="s">
        <v>34</v>
      </c>
      <c r="C31" s="116"/>
      <c r="D31" s="116"/>
      <c r="E31" s="117"/>
      <c r="F31" s="106">
        <v>1</v>
      </c>
      <c r="G31" s="29" t="s">
        <v>18</v>
      </c>
    </row>
    <row r="32" s="100" customFormat="1" ht="30" customHeight="1" spans="1:7">
      <c r="A32" s="114">
        <v>2.4</v>
      </c>
      <c r="B32" s="115" t="s">
        <v>35</v>
      </c>
      <c r="C32" s="116"/>
      <c r="D32" s="116"/>
      <c r="E32" s="117"/>
      <c r="F32" s="106">
        <v>0.5</v>
      </c>
      <c r="G32" s="106" t="s">
        <v>32</v>
      </c>
    </row>
    <row r="33" s="100" customFormat="1" ht="34" customHeight="1" spans="1:7">
      <c r="A33" s="114">
        <v>2.5</v>
      </c>
      <c r="B33" s="118" t="s">
        <v>36</v>
      </c>
      <c r="C33" s="118"/>
      <c r="D33" s="118"/>
      <c r="E33" s="118"/>
      <c r="F33" s="106">
        <v>0.5</v>
      </c>
      <c r="G33" s="106" t="s">
        <v>32</v>
      </c>
    </row>
    <row r="34" s="100" customFormat="1" customHeight="1" spans="1:7">
      <c r="A34" s="114">
        <v>2.6</v>
      </c>
      <c r="B34" s="118" t="s">
        <v>37</v>
      </c>
      <c r="C34" s="118"/>
      <c r="D34" s="118"/>
      <c r="E34" s="118"/>
      <c r="F34" s="106">
        <v>0.5</v>
      </c>
      <c r="G34" s="106" t="s">
        <v>32</v>
      </c>
    </row>
    <row r="35" s="100" customFormat="1" ht="35" customHeight="1" spans="1:7">
      <c r="A35" s="114">
        <v>2.7</v>
      </c>
      <c r="B35" s="118" t="s">
        <v>38</v>
      </c>
      <c r="C35" s="118"/>
      <c r="D35" s="118"/>
      <c r="E35" s="118"/>
      <c r="F35" s="106">
        <v>0.5</v>
      </c>
      <c r="G35" s="106" t="s">
        <v>32</v>
      </c>
    </row>
    <row r="36" s="100" customFormat="1" ht="41" customHeight="1" spans="1:7">
      <c r="A36" s="114">
        <v>2.8</v>
      </c>
      <c r="B36" s="40" t="s">
        <v>39</v>
      </c>
      <c r="C36" s="40"/>
      <c r="D36" s="40"/>
      <c r="E36" s="40"/>
      <c r="F36" s="106">
        <v>1</v>
      </c>
      <c r="G36" s="29" t="s">
        <v>18</v>
      </c>
    </row>
    <row r="37" s="100" customFormat="1" ht="44" customHeight="1" spans="1:7">
      <c r="A37" s="114">
        <v>2.9</v>
      </c>
      <c r="B37" s="31" t="s">
        <v>40</v>
      </c>
      <c r="C37" s="23"/>
      <c r="D37" s="23"/>
      <c r="E37" s="32"/>
      <c r="F37" s="106">
        <v>1</v>
      </c>
      <c r="G37" s="29" t="s">
        <v>18</v>
      </c>
    </row>
    <row r="38" s="100" customFormat="1" ht="47" customHeight="1" spans="1:7">
      <c r="A38" s="119">
        <v>2.1</v>
      </c>
      <c r="B38" s="115" t="s">
        <v>41</v>
      </c>
      <c r="C38" s="116"/>
      <c r="D38" s="116"/>
      <c r="E38" s="117"/>
      <c r="F38" s="106">
        <v>1</v>
      </c>
      <c r="G38" s="106" t="s">
        <v>32</v>
      </c>
    </row>
    <row r="39" s="5" customFormat="1" ht="23" customHeight="1" spans="2:7">
      <c r="B39" s="31" t="s">
        <v>24</v>
      </c>
      <c r="C39" s="23"/>
      <c r="D39" s="23"/>
      <c r="E39" s="32"/>
      <c r="F39" s="41"/>
      <c r="G39" s="41"/>
    </row>
    <row r="40" s="5" customFormat="1" ht="59" customHeight="1" spans="1:7">
      <c r="A40" s="120">
        <v>2.11</v>
      </c>
      <c r="B40" s="31" t="s">
        <v>42</v>
      </c>
      <c r="C40" s="23"/>
      <c r="D40" s="23"/>
      <c r="E40" s="32"/>
      <c r="F40" s="41">
        <v>0.5</v>
      </c>
      <c r="G40" s="43" t="s">
        <v>32</v>
      </c>
    </row>
    <row r="41" s="5" customFormat="1" ht="40" customHeight="1" spans="1:7">
      <c r="A41" s="120">
        <v>2.12</v>
      </c>
      <c r="B41" s="31" t="s">
        <v>43</v>
      </c>
      <c r="C41" s="23"/>
      <c r="D41" s="23"/>
      <c r="E41" s="32"/>
      <c r="F41" s="41">
        <v>0.5</v>
      </c>
      <c r="G41" s="43" t="s">
        <v>32</v>
      </c>
    </row>
    <row r="42" s="5" customFormat="1" ht="52.5" customHeight="1" spans="1:7">
      <c r="A42" s="120">
        <v>2.13</v>
      </c>
      <c r="B42" s="50" t="s">
        <v>44</v>
      </c>
      <c r="C42" s="51"/>
      <c r="D42" s="51"/>
      <c r="E42" s="52"/>
      <c r="F42" s="41">
        <v>0.5</v>
      </c>
      <c r="G42" s="43" t="s">
        <v>32</v>
      </c>
    </row>
    <row r="43" s="97" customFormat="1" customHeight="1" spans="1:7">
      <c r="A43" s="106"/>
      <c r="B43" s="109" t="s">
        <v>45</v>
      </c>
      <c r="C43" s="110"/>
      <c r="D43" s="110"/>
      <c r="E43" s="111"/>
      <c r="F43" s="112">
        <f>SUM(F29:F42)</f>
        <v>10</v>
      </c>
      <c r="G43" s="121"/>
    </row>
    <row r="44" s="97" customFormat="1" customHeight="1" spans="1:7">
      <c r="A44" s="109" t="s">
        <v>46</v>
      </c>
      <c r="B44" s="110"/>
      <c r="C44" s="110"/>
      <c r="D44" s="110"/>
      <c r="E44" s="111"/>
      <c r="F44" s="112">
        <f>F43+F26</f>
        <v>40</v>
      </c>
      <c r="G44" s="121"/>
    </row>
    <row r="45" s="1" customFormat="1" ht="20" customHeight="1" spans="1:7">
      <c r="A45" s="58" t="s">
        <v>47</v>
      </c>
      <c r="B45" s="59"/>
      <c r="C45" s="59"/>
      <c r="D45" s="59"/>
      <c r="E45" s="59"/>
      <c r="F45" s="59"/>
      <c r="G45" s="60"/>
    </row>
    <row r="46" s="1" customFormat="1" ht="78" customHeight="1" spans="1:7">
      <c r="A46" s="61">
        <v>3.1</v>
      </c>
      <c r="B46" s="62" t="s">
        <v>48</v>
      </c>
      <c r="C46" s="122" t="s">
        <v>49</v>
      </c>
      <c r="D46" s="123"/>
      <c r="E46" s="123"/>
      <c r="F46" s="123"/>
      <c r="G46" s="123"/>
    </row>
    <row r="47" s="1" customFormat="1" ht="45" customHeight="1" spans="1:15">
      <c r="A47" s="65">
        <v>3.2</v>
      </c>
      <c r="B47" s="62" t="s">
        <v>50</v>
      </c>
      <c r="C47" s="66" t="s">
        <v>51</v>
      </c>
      <c r="D47" s="67"/>
      <c r="E47" s="67"/>
      <c r="F47" s="67"/>
      <c r="G47" s="68"/>
      <c r="O47" s="76"/>
    </row>
    <row r="48" s="1" customFormat="1" ht="45" customHeight="1" spans="1:15">
      <c r="A48" s="69">
        <v>3.3</v>
      </c>
      <c r="B48" s="70" t="s">
        <v>52</v>
      </c>
      <c r="C48" s="66" t="s">
        <v>53</v>
      </c>
      <c r="D48" s="67"/>
      <c r="E48" s="67"/>
      <c r="F48" s="67"/>
      <c r="G48" s="68"/>
      <c r="O48" s="76"/>
    </row>
    <row r="49" s="1" customFormat="1" ht="45" customHeight="1" spans="1:15">
      <c r="A49" s="71"/>
      <c r="B49" s="72"/>
      <c r="C49" s="66" t="s">
        <v>54</v>
      </c>
      <c r="D49" s="67"/>
      <c r="E49" s="67"/>
      <c r="F49" s="67"/>
      <c r="G49" s="68"/>
      <c r="O49" s="76"/>
    </row>
    <row r="50" s="1" customFormat="1" ht="45" customHeight="1" spans="1:15">
      <c r="A50" s="65">
        <v>3.4</v>
      </c>
      <c r="B50" s="62" t="s">
        <v>55</v>
      </c>
      <c r="C50" s="66" t="s">
        <v>54</v>
      </c>
      <c r="D50" s="67"/>
      <c r="E50" s="67"/>
      <c r="F50" s="67"/>
      <c r="G50" s="68"/>
      <c r="O50" s="76"/>
    </row>
    <row r="51" s="1" customFormat="1" ht="45" customHeight="1" spans="1:15">
      <c r="A51" s="65">
        <v>3.5</v>
      </c>
      <c r="B51" s="62" t="s">
        <v>56</v>
      </c>
      <c r="C51" s="66" t="s">
        <v>57</v>
      </c>
      <c r="D51" s="67"/>
      <c r="E51" s="67"/>
      <c r="F51" s="67"/>
      <c r="G51" s="68"/>
      <c r="O51" s="76"/>
    </row>
    <row r="52" s="1" customFormat="1" ht="45" customHeight="1" spans="1:15">
      <c r="A52" s="65">
        <v>3.6</v>
      </c>
      <c r="B52" s="62" t="s">
        <v>58</v>
      </c>
      <c r="C52" s="66" t="s">
        <v>59</v>
      </c>
      <c r="D52" s="67"/>
      <c r="E52" s="67"/>
      <c r="F52" s="67"/>
      <c r="G52" s="68"/>
      <c r="O52" s="76"/>
    </row>
    <row r="53" s="1" customFormat="1" ht="45" customHeight="1" spans="1:15">
      <c r="A53" s="65">
        <v>3.7</v>
      </c>
      <c r="B53" s="62" t="s">
        <v>60</v>
      </c>
      <c r="C53" s="66" t="s">
        <v>61</v>
      </c>
      <c r="D53" s="67"/>
      <c r="E53" s="67"/>
      <c r="F53" s="67"/>
      <c r="G53" s="68"/>
      <c r="O53" s="76"/>
    </row>
    <row r="54" s="1" customFormat="1" ht="20" customHeight="1" spans="1:7">
      <c r="A54" s="58" t="s">
        <v>62</v>
      </c>
      <c r="B54" s="59"/>
      <c r="C54" s="59"/>
      <c r="D54" s="59"/>
      <c r="E54" s="59"/>
      <c r="F54" s="59"/>
      <c r="G54" s="60"/>
    </row>
    <row r="55" s="1" customFormat="1" ht="45" customHeight="1" spans="1:7">
      <c r="A55" s="61">
        <v>4.1</v>
      </c>
      <c r="B55" s="62" t="s">
        <v>63</v>
      </c>
      <c r="C55" s="66" t="s">
        <v>64</v>
      </c>
      <c r="D55" s="67"/>
      <c r="E55" s="67"/>
      <c r="F55" s="67"/>
      <c r="G55" s="68"/>
    </row>
    <row r="56" s="1" customFormat="1" ht="45" customHeight="1" spans="1:7">
      <c r="A56" s="65">
        <v>4.2</v>
      </c>
      <c r="B56" s="62" t="s">
        <v>65</v>
      </c>
      <c r="C56" s="73" t="s">
        <v>66</v>
      </c>
      <c r="D56" s="74"/>
      <c r="E56" s="74"/>
      <c r="F56" s="74"/>
      <c r="G56" s="75"/>
    </row>
    <row r="57" s="1" customFormat="1" ht="77.25" customHeight="1" spans="1:7">
      <c r="A57" s="65">
        <v>4.3</v>
      </c>
      <c r="B57" s="62" t="s">
        <v>67</v>
      </c>
      <c r="C57" s="66" t="s">
        <v>68</v>
      </c>
      <c r="D57" s="67"/>
      <c r="E57" s="67"/>
      <c r="F57" s="67"/>
      <c r="G57" s="68"/>
    </row>
    <row r="58" s="1" customFormat="1" ht="45" customHeight="1" spans="1:7">
      <c r="A58" s="65">
        <v>4.4</v>
      </c>
      <c r="B58" s="62" t="s">
        <v>69</v>
      </c>
      <c r="C58" s="65" t="s">
        <v>70</v>
      </c>
      <c r="D58" s="65"/>
      <c r="E58" s="65"/>
      <c r="F58" s="65"/>
      <c r="G58" s="65"/>
    </row>
  </sheetData>
  <mergeCells count="60">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B22:E22"/>
    <mergeCell ref="B23:E23"/>
    <mergeCell ref="B24:E24"/>
    <mergeCell ref="B25:E25"/>
    <mergeCell ref="B26:E26"/>
    <mergeCell ref="A27:G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A44:E44"/>
    <mergeCell ref="A45:G45"/>
    <mergeCell ref="C46:G46"/>
    <mergeCell ref="C47:G47"/>
    <mergeCell ref="C48:G48"/>
    <mergeCell ref="C49:G49"/>
    <mergeCell ref="C50:G50"/>
    <mergeCell ref="C51:G51"/>
    <mergeCell ref="C52:G52"/>
    <mergeCell ref="C53:G53"/>
    <mergeCell ref="A54:G54"/>
    <mergeCell ref="C55:G55"/>
    <mergeCell ref="C56:G56"/>
    <mergeCell ref="C57:G57"/>
    <mergeCell ref="C58:G58"/>
    <mergeCell ref="A48:A49"/>
    <mergeCell ref="B48:B49"/>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selection activeCell="A6" sqref="A6:G6"/>
    </sheetView>
  </sheetViews>
  <sheetFormatPr defaultColWidth="9" defaultRowHeight="13.5"/>
  <cols>
    <col min="1" max="1" width="8.36666666666667" style="77" customWidth="1"/>
    <col min="2" max="4" width="13.45" style="77" customWidth="1"/>
    <col min="5" max="5" width="61.45" style="77" customWidth="1"/>
    <col min="6" max="6" width="11.3666666666667" style="77" customWidth="1"/>
    <col min="7" max="7" width="21.5416666666667" style="77" customWidth="1"/>
    <col min="8" max="8" width="34.6333333333333" style="1" customWidth="1"/>
    <col min="9" max="9" width="17" style="1" customWidth="1"/>
    <col min="10" max="16384" width="9" style="1"/>
  </cols>
  <sheetData>
    <row r="1" s="1" customFormat="1" ht="27.65" customHeight="1" spans="1:7">
      <c r="A1" s="9" t="s">
        <v>71</v>
      </c>
      <c r="B1" s="9"/>
      <c r="C1" s="9"/>
      <c r="D1" s="9"/>
      <c r="E1" s="9"/>
      <c r="F1" s="9"/>
      <c r="G1" s="9"/>
    </row>
    <row r="2" s="1" customFormat="1" ht="24" customHeight="1" spans="1:7">
      <c r="A2" s="10" t="s">
        <v>72</v>
      </c>
      <c r="B2" s="10"/>
      <c r="C2" s="10"/>
      <c r="D2" s="10"/>
      <c r="E2" s="10"/>
      <c r="F2" s="10"/>
      <c r="G2" s="10"/>
    </row>
    <row r="3" s="1" customFormat="1" ht="24" customHeight="1" spans="1:7">
      <c r="A3" s="10" t="s">
        <v>73</v>
      </c>
      <c r="B3" s="10"/>
      <c r="C3" s="10"/>
      <c r="D3" s="10"/>
      <c r="E3" s="10"/>
      <c r="F3" s="10"/>
      <c r="G3" s="10"/>
    </row>
    <row r="4" s="1" customFormat="1" ht="24" customHeight="1" spans="1:7">
      <c r="A4" s="10" t="s">
        <v>74</v>
      </c>
      <c r="B4" s="10"/>
      <c r="C4" s="10"/>
      <c r="D4" s="10"/>
      <c r="E4" s="10"/>
      <c r="F4" s="10"/>
      <c r="G4" s="10"/>
    </row>
    <row r="5" s="1" customFormat="1" ht="24" customHeight="1" spans="1:7">
      <c r="A5" s="10" t="s">
        <v>4</v>
      </c>
      <c r="B5" s="10"/>
      <c r="C5" s="10"/>
      <c r="D5" s="10"/>
      <c r="E5" s="10"/>
      <c r="F5" s="10"/>
      <c r="G5" s="10"/>
    </row>
    <row r="6" s="1" customFormat="1" ht="24" customHeight="1" spans="1:7">
      <c r="A6" s="10" t="s">
        <v>5</v>
      </c>
      <c r="B6" s="10"/>
      <c r="C6" s="10"/>
      <c r="D6" s="10"/>
      <c r="E6" s="10"/>
      <c r="F6" s="10"/>
      <c r="G6" s="10"/>
    </row>
    <row r="7" s="1" customFormat="1" ht="24" customHeight="1" spans="1:7">
      <c r="A7" s="10" t="s">
        <v>6</v>
      </c>
      <c r="B7" s="10"/>
      <c r="C7" s="10"/>
      <c r="D7" s="10"/>
      <c r="E7" s="10"/>
      <c r="F7" s="10"/>
      <c r="G7" s="10"/>
    </row>
    <row r="8" s="1" customFormat="1" ht="24" customHeight="1" spans="1:7">
      <c r="A8" s="10" t="s">
        <v>7</v>
      </c>
      <c r="B8" s="10"/>
      <c r="C8" s="10"/>
      <c r="D8" s="10"/>
      <c r="E8" s="10"/>
      <c r="F8" s="10"/>
      <c r="G8" s="10"/>
    </row>
    <row r="9" s="1" customFormat="1" ht="24" customHeight="1" spans="1:7">
      <c r="A9" s="10" t="s">
        <v>8</v>
      </c>
      <c r="B9" s="10"/>
      <c r="C9" s="10"/>
      <c r="D9" s="10"/>
      <c r="E9" s="10"/>
      <c r="F9" s="10"/>
      <c r="G9" s="10"/>
    </row>
    <row r="10" s="1" customFormat="1" ht="46.25" customHeight="1" spans="1:7">
      <c r="A10" s="11" t="s">
        <v>9</v>
      </c>
      <c r="B10" s="12"/>
      <c r="C10" s="12"/>
      <c r="D10" s="12"/>
      <c r="E10" s="13"/>
      <c r="F10" s="14" t="s">
        <v>10</v>
      </c>
      <c r="G10" s="14" t="s">
        <v>11</v>
      </c>
    </row>
    <row r="11" s="1" customFormat="1" ht="20" customHeight="1" spans="1:7">
      <c r="A11" s="58" t="s">
        <v>12</v>
      </c>
      <c r="B11" s="59"/>
      <c r="C11" s="59"/>
      <c r="D11" s="59"/>
      <c r="E11" s="59"/>
      <c r="F11" s="59"/>
      <c r="G11" s="60"/>
    </row>
    <row r="12" s="1" customFormat="1" ht="103.75" customHeight="1" spans="1:7">
      <c r="A12" s="78" t="s">
        <v>13</v>
      </c>
      <c r="B12" s="66" t="s">
        <v>75</v>
      </c>
      <c r="C12" s="79"/>
      <c r="D12" s="79"/>
      <c r="E12" s="79"/>
      <c r="F12" s="79"/>
      <c r="G12" s="80"/>
    </row>
    <row r="13" s="1" customFormat="1" ht="20" customHeight="1" spans="1:7">
      <c r="A13" s="58" t="s">
        <v>15</v>
      </c>
      <c r="B13" s="59"/>
      <c r="C13" s="59"/>
      <c r="D13" s="59"/>
      <c r="E13" s="59"/>
      <c r="F13" s="59"/>
      <c r="G13" s="60"/>
    </row>
    <row r="14" s="1" customFormat="1" ht="55.5" customHeight="1" spans="1:7">
      <c r="A14" s="66">
        <v>1.1</v>
      </c>
      <c r="B14" s="81" t="s">
        <v>76</v>
      </c>
      <c r="C14" s="82"/>
      <c r="D14" s="82"/>
      <c r="E14" s="83"/>
      <c r="F14" s="84">
        <v>5</v>
      </c>
      <c r="G14" s="84" t="s">
        <v>18</v>
      </c>
    </row>
    <row r="15" s="1" customFormat="1" ht="55.5" customHeight="1" spans="1:7">
      <c r="A15" s="66">
        <v>1.2</v>
      </c>
      <c r="B15" s="81" t="s">
        <v>77</v>
      </c>
      <c r="C15" s="82"/>
      <c r="D15" s="82"/>
      <c r="E15" s="83"/>
      <c r="F15" s="84">
        <v>5</v>
      </c>
      <c r="G15" s="84" t="s">
        <v>18</v>
      </c>
    </row>
    <row r="16" s="1" customFormat="1" ht="55.5" customHeight="1" spans="1:7">
      <c r="A16" s="66">
        <v>1.3</v>
      </c>
      <c r="B16" s="81" t="s">
        <v>78</v>
      </c>
      <c r="C16" s="82"/>
      <c r="D16" s="82"/>
      <c r="E16" s="83"/>
      <c r="F16" s="84">
        <v>5</v>
      </c>
      <c r="G16" s="84" t="s">
        <v>18</v>
      </c>
    </row>
    <row r="17" s="1" customFormat="1" ht="55.5" customHeight="1" spans="1:7">
      <c r="A17" s="66">
        <v>1.4</v>
      </c>
      <c r="B17" s="81" t="s">
        <v>79</v>
      </c>
      <c r="C17" s="82"/>
      <c r="D17" s="82"/>
      <c r="E17" s="83"/>
      <c r="F17" s="84">
        <v>5</v>
      </c>
      <c r="G17" s="84" t="s">
        <v>18</v>
      </c>
    </row>
    <row r="18" s="1" customFormat="1" ht="55.5" customHeight="1" spans="1:7">
      <c r="A18" s="66">
        <v>1.5</v>
      </c>
      <c r="B18" s="66" t="s">
        <v>80</v>
      </c>
      <c r="C18" s="67"/>
      <c r="D18" s="67"/>
      <c r="E18" s="68"/>
      <c r="F18" s="84">
        <v>5</v>
      </c>
      <c r="G18" s="84" t="s">
        <v>18</v>
      </c>
    </row>
    <row r="19" s="1" customFormat="1" ht="90.5" customHeight="1" spans="1:7">
      <c r="A19" s="66">
        <v>1.6</v>
      </c>
      <c r="B19" s="85" t="s">
        <v>81</v>
      </c>
      <c r="C19" s="86"/>
      <c r="D19" s="86"/>
      <c r="E19" s="87"/>
      <c r="F19" s="88">
        <v>5</v>
      </c>
      <c r="G19" s="84" t="s">
        <v>18</v>
      </c>
    </row>
    <row r="20" s="1" customFormat="1" ht="16.25" customHeight="1" spans="1:7">
      <c r="A20" s="89"/>
      <c r="B20" s="90" t="s">
        <v>29</v>
      </c>
      <c r="C20" s="91"/>
      <c r="D20" s="91"/>
      <c r="E20" s="92"/>
      <c r="F20" s="14">
        <f>SUM(F14:F19)</f>
        <v>30</v>
      </c>
      <c r="G20" s="93"/>
    </row>
    <row r="21" s="1" customFormat="1" ht="20" customHeight="1" spans="1:7">
      <c r="A21" s="58" t="s">
        <v>30</v>
      </c>
      <c r="B21" s="59"/>
      <c r="C21" s="59"/>
      <c r="D21" s="59"/>
      <c r="E21" s="59"/>
      <c r="F21" s="59"/>
      <c r="G21" s="60"/>
    </row>
    <row r="22" s="1" customFormat="1" ht="25.5" customHeight="1" spans="1:7">
      <c r="A22" s="66">
        <v>2.1</v>
      </c>
      <c r="B22" s="66" t="s">
        <v>82</v>
      </c>
      <c r="C22" s="67"/>
      <c r="D22" s="67"/>
      <c r="E22" s="68"/>
      <c r="F22" s="84">
        <v>1</v>
      </c>
      <c r="G22" s="88" t="s">
        <v>32</v>
      </c>
    </row>
    <row r="23" s="1" customFormat="1" ht="25.5" customHeight="1" spans="1:7">
      <c r="A23" s="66">
        <v>2.2</v>
      </c>
      <c r="B23" s="66" t="s">
        <v>83</v>
      </c>
      <c r="C23" s="67"/>
      <c r="D23" s="67"/>
      <c r="E23" s="68"/>
      <c r="F23" s="84">
        <v>1</v>
      </c>
      <c r="G23" s="88" t="s">
        <v>32</v>
      </c>
    </row>
    <row r="24" s="1" customFormat="1" ht="39" customHeight="1" spans="1:7">
      <c r="A24" s="66">
        <v>2.3</v>
      </c>
      <c r="B24" s="66" t="s">
        <v>84</v>
      </c>
      <c r="C24" s="67"/>
      <c r="D24" s="67"/>
      <c r="E24" s="68"/>
      <c r="F24" s="84">
        <v>0.5</v>
      </c>
      <c r="G24" s="88" t="s">
        <v>32</v>
      </c>
    </row>
    <row r="25" s="1" customFormat="1" ht="79.5" customHeight="1" spans="1:7">
      <c r="A25" s="66">
        <v>2.4</v>
      </c>
      <c r="B25" s="65" t="s">
        <v>85</v>
      </c>
      <c r="C25" s="65"/>
      <c r="D25" s="65"/>
      <c r="E25" s="65"/>
      <c r="F25" s="84">
        <v>0.5</v>
      </c>
      <c r="G25" s="88" t="s">
        <v>32</v>
      </c>
    </row>
    <row r="26" s="1" customFormat="1" ht="21.5" customHeight="1" spans="1:7">
      <c r="A26" s="66">
        <v>2.5</v>
      </c>
      <c r="B26" s="65" t="s">
        <v>86</v>
      </c>
      <c r="C26" s="65"/>
      <c r="D26" s="65"/>
      <c r="E26" s="65"/>
      <c r="F26" s="84">
        <v>0.5</v>
      </c>
      <c r="G26" s="88" t="s">
        <v>32</v>
      </c>
    </row>
    <row r="27" s="1" customFormat="1" ht="21.5" customHeight="1" spans="1:7">
      <c r="A27" s="66">
        <v>2.6</v>
      </c>
      <c r="B27" s="65" t="s">
        <v>87</v>
      </c>
      <c r="C27" s="65"/>
      <c r="D27" s="65"/>
      <c r="E27" s="65"/>
      <c r="F27" s="84">
        <v>0.5</v>
      </c>
      <c r="G27" s="88" t="s">
        <v>32</v>
      </c>
    </row>
    <row r="28" s="1" customFormat="1" ht="21.5" customHeight="1" spans="1:7">
      <c r="A28" s="66">
        <v>2.7</v>
      </c>
      <c r="B28" s="65" t="s">
        <v>88</v>
      </c>
      <c r="C28" s="65"/>
      <c r="D28" s="65"/>
      <c r="E28" s="65"/>
      <c r="F28" s="84">
        <v>0.5</v>
      </c>
      <c r="G28" s="88" t="s">
        <v>32</v>
      </c>
    </row>
    <row r="29" s="1" customFormat="1" ht="21.5" customHeight="1" spans="1:7">
      <c r="A29" s="66">
        <v>2.8</v>
      </c>
      <c r="B29" s="65" t="s">
        <v>89</v>
      </c>
      <c r="C29" s="65"/>
      <c r="D29" s="65"/>
      <c r="E29" s="65"/>
      <c r="F29" s="84">
        <v>0.5</v>
      </c>
      <c r="G29" s="88" t="s">
        <v>32</v>
      </c>
    </row>
    <row r="30" s="1" customFormat="1" ht="41.5" customHeight="1" spans="1:7">
      <c r="A30" s="66">
        <v>2.9</v>
      </c>
      <c r="B30" s="65" t="s">
        <v>90</v>
      </c>
      <c r="C30" s="65"/>
      <c r="D30" s="65"/>
      <c r="E30" s="65"/>
      <c r="F30" s="84">
        <v>0.5</v>
      </c>
      <c r="G30" s="88" t="s">
        <v>32</v>
      </c>
    </row>
    <row r="31" s="1" customFormat="1" ht="32" customHeight="1" spans="1:7">
      <c r="A31" s="94">
        <v>2.1</v>
      </c>
      <c r="B31" s="65" t="s">
        <v>91</v>
      </c>
      <c r="C31" s="65"/>
      <c r="D31" s="65"/>
      <c r="E31" s="65"/>
      <c r="F31" s="84">
        <v>1</v>
      </c>
      <c r="G31" s="88" t="s">
        <v>32</v>
      </c>
    </row>
    <row r="32" s="1" customFormat="1" ht="45.5" customHeight="1" spans="1:7">
      <c r="A32" s="66">
        <v>2.11</v>
      </c>
      <c r="B32" s="65" t="s">
        <v>92</v>
      </c>
      <c r="C32" s="65"/>
      <c r="D32" s="65"/>
      <c r="E32" s="65"/>
      <c r="F32" s="84">
        <v>0.5</v>
      </c>
      <c r="G32" s="88" t="s">
        <v>32</v>
      </c>
    </row>
    <row r="33" s="1" customFormat="1" ht="23.5" customHeight="1" spans="1:7">
      <c r="A33" s="94">
        <v>2.12</v>
      </c>
      <c r="B33" s="66" t="s">
        <v>93</v>
      </c>
      <c r="C33" s="67"/>
      <c r="D33" s="67"/>
      <c r="E33" s="68"/>
      <c r="F33" s="84">
        <v>0.5</v>
      </c>
      <c r="G33" s="88" t="s">
        <v>32</v>
      </c>
    </row>
    <row r="34" s="1" customFormat="1" ht="23.5" customHeight="1" spans="1:7">
      <c r="A34" s="66">
        <v>2.13</v>
      </c>
      <c r="B34" s="66" t="s">
        <v>94</v>
      </c>
      <c r="C34" s="67"/>
      <c r="D34" s="67"/>
      <c r="E34" s="68"/>
      <c r="F34" s="84">
        <v>0.5</v>
      </c>
      <c r="G34" s="88" t="s">
        <v>32</v>
      </c>
    </row>
    <row r="35" s="1" customFormat="1" ht="41" customHeight="1" spans="1:7">
      <c r="A35" s="94">
        <v>2.14</v>
      </c>
      <c r="B35" s="85" t="s">
        <v>95</v>
      </c>
      <c r="C35" s="86"/>
      <c r="D35" s="86"/>
      <c r="E35" s="87"/>
      <c r="F35" s="84">
        <v>0.5</v>
      </c>
      <c r="G35" s="88" t="s">
        <v>32</v>
      </c>
    </row>
    <row r="36" s="1" customFormat="1" ht="99" customHeight="1" spans="1:7">
      <c r="A36" s="66">
        <v>2.15</v>
      </c>
      <c r="B36" s="85" t="s">
        <v>96</v>
      </c>
      <c r="C36" s="86"/>
      <c r="D36" s="86"/>
      <c r="E36" s="87"/>
      <c r="F36" s="84">
        <v>0.5</v>
      </c>
      <c r="G36" s="88" t="s">
        <v>32</v>
      </c>
    </row>
    <row r="37" s="1" customFormat="1" ht="106" customHeight="1" spans="1:7">
      <c r="A37" s="94">
        <v>2.16</v>
      </c>
      <c r="B37" s="85" t="s">
        <v>97</v>
      </c>
      <c r="C37" s="86"/>
      <c r="D37" s="86"/>
      <c r="E37" s="87"/>
      <c r="F37" s="84">
        <v>0.5</v>
      </c>
      <c r="G37" s="88" t="s">
        <v>32</v>
      </c>
    </row>
    <row r="38" s="1" customFormat="1" ht="44" customHeight="1" spans="1:7">
      <c r="A38" s="66">
        <v>2.17</v>
      </c>
      <c r="B38" s="85" t="s">
        <v>98</v>
      </c>
      <c r="C38" s="86"/>
      <c r="D38" s="86"/>
      <c r="E38" s="87"/>
      <c r="F38" s="84">
        <v>0.5</v>
      </c>
      <c r="G38" s="88" t="s">
        <v>32</v>
      </c>
    </row>
    <row r="39" s="1" customFormat="1" ht="19.25" customHeight="1" spans="1:7">
      <c r="A39" s="95"/>
      <c r="B39" s="90" t="s">
        <v>99</v>
      </c>
      <c r="C39" s="91"/>
      <c r="D39" s="91"/>
      <c r="E39" s="92"/>
      <c r="F39" s="14">
        <f>SUM(F22:F38)</f>
        <v>10</v>
      </c>
      <c r="G39" s="96"/>
    </row>
    <row r="40" s="1" customFormat="1" ht="19.25" customHeight="1" spans="1:7">
      <c r="A40" s="90" t="s">
        <v>46</v>
      </c>
      <c r="B40" s="91"/>
      <c r="C40" s="91"/>
      <c r="D40" s="91"/>
      <c r="E40" s="92"/>
      <c r="F40" s="14">
        <f>F20+F39</f>
        <v>40</v>
      </c>
      <c r="G40" s="96"/>
    </row>
    <row r="41" s="1" customFormat="1" ht="20" customHeight="1" spans="1:7">
      <c r="A41" s="58" t="s">
        <v>47</v>
      </c>
      <c r="B41" s="59"/>
      <c r="C41" s="59"/>
      <c r="D41" s="59"/>
      <c r="E41" s="59"/>
      <c r="F41" s="59"/>
      <c r="G41" s="60"/>
    </row>
    <row r="42" s="1" customFormat="1" ht="78" customHeight="1" spans="1:7">
      <c r="A42" s="61">
        <v>3.1</v>
      </c>
      <c r="B42" s="62" t="s">
        <v>100</v>
      </c>
      <c r="C42" s="66" t="s">
        <v>101</v>
      </c>
      <c r="D42" s="67"/>
      <c r="E42" s="67"/>
      <c r="F42" s="67"/>
      <c r="G42" s="68"/>
    </row>
    <row r="43" s="1" customFormat="1" ht="45" customHeight="1" spans="1:15">
      <c r="A43" s="65">
        <v>3.2</v>
      </c>
      <c r="B43" s="62" t="s">
        <v>50</v>
      </c>
      <c r="C43" s="66" t="s">
        <v>51</v>
      </c>
      <c r="D43" s="67"/>
      <c r="E43" s="67"/>
      <c r="F43" s="67"/>
      <c r="G43" s="68"/>
      <c r="O43" s="76"/>
    </row>
    <row r="44" s="1" customFormat="1" ht="45" customHeight="1" spans="1:15">
      <c r="A44" s="69">
        <v>3.3</v>
      </c>
      <c r="B44" s="70" t="s">
        <v>52</v>
      </c>
      <c r="C44" s="66" t="s">
        <v>53</v>
      </c>
      <c r="D44" s="67"/>
      <c r="E44" s="67"/>
      <c r="F44" s="67"/>
      <c r="G44" s="68"/>
      <c r="O44" s="76"/>
    </row>
    <row r="45" s="1" customFormat="1" ht="45" customHeight="1" spans="1:15">
      <c r="A45" s="71"/>
      <c r="B45" s="72"/>
      <c r="C45" s="66" t="s">
        <v>54</v>
      </c>
      <c r="D45" s="67"/>
      <c r="E45" s="67"/>
      <c r="F45" s="67"/>
      <c r="G45" s="68"/>
      <c r="O45" s="76"/>
    </row>
    <row r="46" s="1" customFormat="1" ht="45" customHeight="1" spans="1:15">
      <c r="A46" s="65">
        <v>3.4</v>
      </c>
      <c r="B46" s="62" t="s">
        <v>55</v>
      </c>
      <c r="C46" s="66" t="s">
        <v>54</v>
      </c>
      <c r="D46" s="67"/>
      <c r="E46" s="67"/>
      <c r="F46" s="67"/>
      <c r="G46" s="68"/>
      <c r="O46" s="76"/>
    </row>
    <row r="47" s="1" customFormat="1" ht="45" customHeight="1" spans="1:15">
      <c r="A47" s="65">
        <v>3.5</v>
      </c>
      <c r="B47" s="62" t="s">
        <v>56</v>
      </c>
      <c r="C47" s="66" t="s">
        <v>57</v>
      </c>
      <c r="D47" s="67"/>
      <c r="E47" s="67"/>
      <c r="F47" s="67"/>
      <c r="G47" s="68"/>
      <c r="O47" s="76"/>
    </row>
    <row r="48" s="1" customFormat="1" ht="45" customHeight="1" spans="1:15">
      <c r="A48" s="65">
        <v>3.6</v>
      </c>
      <c r="B48" s="62" t="s">
        <v>58</v>
      </c>
      <c r="C48" s="66" t="s">
        <v>59</v>
      </c>
      <c r="D48" s="67"/>
      <c r="E48" s="67"/>
      <c r="F48" s="67"/>
      <c r="G48" s="68"/>
      <c r="O48" s="76"/>
    </row>
    <row r="49" s="1" customFormat="1" ht="45" customHeight="1" spans="1:15">
      <c r="A49" s="65">
        <v>3.7</v>
      </c>
      <c r="B49" s="62" t="s">
        <v>60</v>
      </c>
      <c r="C49" s="66" t="s">
        <v>61</v>
      </c>
      <c r="D49" s="67"/>
      <c r="E49" s="67"/>
      <c r="F49" s="67"/>
      <c r="G49" s="68"/>
      <c r="O49" s="76"/>
    </row>
    <row r="50" s="1" customFormat="1" ht="20" customHeight="1" spans="1:7">
      <c r="A50" s="58" t="s">
        <v>62</v>
      </c>
      <c r="B50" s="59"/>
      <c r="C50" s="59"/>
      <c r="D50" s="59"/>
      <c r="E50" s="59"/>
      <c r="F50" s="59"/>
      <c r="G50" s="60"/>
    </row>
    <row r="51" s="1" customFormat="1" ht="45" customHeight="1" spans="1:7">
      <c r="A51" s="61">
        <v>5.1</v>
      </c>
      <c r="B51" s="62" t="s">
        <v>63</v>
      </c>
      <c r="C51" s="66" t="s">
        <v>64</v>
      </c>
      <c r="D51" s="67"/>
      <c r="E51" s="67"/>
      <c r="F51" s="67"/>
      <c r="G51" s="68"/>
    </row>
    <row r="52" s="1" customFormat="1" ht="45" customHeight="1" spans="1:7">
      <c r="A52" s="65">
        <v>5.2</v>
      </c>
      <c r="B52" s="62" t="s">
        <v>65</v>
      </c>
      <c r="C52" s="73" t="s">
        <v>66</v>
      </c>
      <c r="D52" s="74"/>
      <c r="E52" s="74"/>
      <c r="F52" s="74"/>
      <c r="G52" s="75"/>
    </row>
    <row r="53" s="1" customFormat="1" ht="77.25" customHeight="1" spans="1:7">
      <c r="A53" s="65">
        <v>5.3</v>
      </c>
      <c r="B53" s="62" t="s">
        <v>67</v>
      </c>
      <c r="C53" s="66" t="s">
        <v>68</v>
      </c>
      <c r="D53" s="67"/>
      <c r="E53" s="67"/>
      <c r="F53" s="67"/>
      <c r="G53" s="68"/>
    </row>
    <row r="54" s="1" customFormat="1" ht="45" customHeight="1" spans="1:7">
      <c r="A54" s="65">
        <v>5.4</v>
      </c>
      <c r="B54" s="62" t="s">
        <v>69</v>
      </c>
      <c r="C54" s="65" t="s">
        <v>70</v>
      </c>
      <c r="D54" s="65"/>
      <c r="E54" s="65"/>
      <c r="F54" s="65"/>
      <c r="G54" s="65"/>
    </row>
  </sheetData>
  <mergeCells count="56">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A21:G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A40:E40"/>
    <mergeCell ref="A41:G41"/>
    <mergeCell ref="C42:G42"/>
    <mergeCell ref="C43:G43"/>
    <mergeCell ref="C44:G44"/>
    <mergeCell ref="C45:G45"/>
    <mergeCell ref="C46:G46"/>
    <mergeCell ref="C47:G47"/>
    <mergeCell ref="C48:G48"/>
    <mergeCell ref="C49:G49"/>
    <mergeCell ref="A50:G50"/>
    <mergeCell ref="C51:G51"/>
    <mergeCell ref="C52:G52"/>
    <mergeCell ref="C53:G53"/>
    <mergeCell ref="C54:G54"/>
    <mergeCell ref="A44:A45"/>
    <mergeCell ref="B44:B45"/>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selection activeCell="A5" sqref="A5:G5"/>
    </sheetView>
  </sheetViews>
  <sheetFormatPr defaultColWidth="9" defaultRowHeight="27" customHeight="1"/>
  <cols>
    <col min="1" max="1" width="7.5" style="6" customWidth="1"/>
    <col min="2" max="2" width="27.8333333333333" style="7" customWidth="1"/>
    <col min="3" max="4" width="13.5" style="7" customWidth="1"/>
    <col min="5" max="5" width="30.5" style="7" customWidth="1"/>
    <col min="6" max="6" width="11.5" style="7" customWidth="1"/>
    <col min="7" max="7" width="23.6666666666667" style="8" customWidth="1"/>
    <col min="8" max="16384" width="9" style="2"/>
  </cols>
  <sheetData>
    <row r="1" s="1" customFormat="1" ht="27.75" customHeight="1" spans="1:7">
      <c r="A1" s="9" t="s">
        <v>102</v>
      </c>
      <c r="B1" s="9"/>
      <c r="C1" s="9"/>
      <c r="D1" s="9"/>
      <c r="E1" s="9"/>
      <c r="F1" s="9"/>
      <c r="G1" s="9"/>
    </row>
    <row r="2" s="1" customFormat="1" ht="24" customHeight="1" spans="1:7">
      <c r="A2" s="10" t="s">
        <v>103</v>
      </c>
      <c r="B2" s="10"/>
      <c r="C2" s="10"/>
      <c r="D2" s="10"/>
      <c r="E2" s="10"/>
      <c r="F2" s="10"/>
      <c r="G2" s="10"/>
    </row>
    <row r="3" s="1" customFormat="1" ht="24" customHeight="1" spans="1:7">
      <c r="A3" s="10" t="s">
        <v>104</v>
      </c>
      <c r="B3" s="10"/>
      <c r="C3" s="10"/>
      <c r="D3" s="10"/>
      <c r="E3" s="10"/>
      <c r="F3" s="10"/>
      <c r="G3" s="10"/>
    </row>
    <row r="4" s="1" customFormat="1" ht="24" customHeight="1" spans="1:7">
      <c r="A4" s="10" t="s">
        <v>105</v>
      </c>
      <c r="B4" s="10"/>
      <c r="C4" s="10"/>
      <c r="D4" s="10"/>
      <c r="E4" s="10"/>
      <c r="F4" s="10"/>
      <c r="G4" s="10"/>
    </row>
    <row r="5" s="1" customFormat="1" ht="24" customHeight="1" spans="1:7">
      <c r="A5" s="10" t="s">
        <v>4</v>
      </c>
      <c r="B5" s="10"/>
      <c r="C5" s="10"/>
      <c r="D5" s="10"/>
      <c r="E5" s="10"/>
      <c r="F5" s="10"/>
      <c r="G5" s="10"/>
    </row>
    <row r="6" s="1" customFormat="1" ht="24" customHeight="1" spans="1:7">
      <c r="A6" s="10" t="s">
        <v>5</v>
      </c>
      <c r="B6" s="10"/>
      <c r="C6" s="10"/>
      <c r="D6" s="10"/>
      <c r="E6" s="10"/>
      <c r="F6" s="10"/>
      <c r="G6" s="10"/>
    </row>
    <row r="7" s="1" customFormat="1" ht="24" customHeight="1" spans="1:7">
      <c r="A7" s="10" t="s">
        <v>6</v>
      </c>
      <c r="B7" s="10"/>
      <c r="C7" s="10"/>
      <c r="D7" s="10"/>
      <c r="E7" s="10"/>
      <c r="F7" s="10"/>
      <c r="G7" s="10"/>
    </row>
    <row r="8" s="1" customFormat="1" ht="24" customHeight="1" spans="1:7">
      <c r="A8" s="10" t="s">
        <v>7</v>
      </c>
      <c r="B8" s="10"/>
      <c r="C8" s="10"/>
      <c r="D8" s="10"/>
      <c r="E8" s="10"/>
      <c r="F8" s="10"/>
      <c r="G8" s="10"/>
    </row>
    <row r="9" s="1" customFormat="1" ht="24" customHeight="1" spans="1:7">
      <c r="A9" s="10" t="s">
        <v>8</v>
      </c>
      <c r="B9" s="10"/>
      <c r="C9" s="10"/>
      <c r="D9" s="10"/>
      <c r="E9" s="10"/>
      <c r="F9" s="10"/>
      <c r="G9" s="10"/>
    </row>
    <row r="10" s="1" customFormat="1" ht="46.25" customHeight="1" spans="1:7">
      <c r="A10" s="11" t="s">
        <v>9</v>
      </c>
      <c r="B10" s="12"/>
      <c r="C10" s="12"/>
      <c r="D10" s="12"/>
      <c r="E10" s="13"/>
      <c r="F10" s="14" t="s">
        <v>10</v>
      </c>
      <c r="G10" s="14" t="s">
        <v>11</v>
      </c>
    </row>
    <row r="11" s="2" customFormat="1" customHeight="1" spans="1:7">
      <c r="A11" s="15" t="s">
        <v>12</v>
      </c>
      <c r="B11" s="16"/>
      <c r="C11" s="16"/>
      <c r="D11" s="16"/>
      <c r="E11" s="16"/>
      <c r="F11" s="16"/>
      <c r="G11" s="17"/>
    </row>
    <row r="12" s="3" customFormat="1" customHeight="1" spans="1:7">
      <c r="A12" s="18" t="s">
        <v>13</v>
      </c>
      <c r="B12" s="19" t="s">
        <v>14</v>
      </c>
      <c r="C12" s="20"/>
      <c r="D12" s="20"/>
      <c r="E12" s="20"/>
      <c r="F12" s="20"/>
      <c r="G12" s="21"/>
    </row>
    <row r="13" s="2" customFormat="1" customHeight="1" spans="1:7">
      <c r="A13" s="15" t="s">
        <v>15</v>
      </c>
      <c r="B13" s="16"/>
      <c r="C13" s="16"/>
      <c r="D13" s="16"/>
      <c r="E13" s="16"/>
      <c r="F13" s="16"/>
      <c r="G13" s="17"/>
    </row>
    <row r="14" s="4" customFormat="1" ht="29.5" customHeight="1" spans="1:7">
      <c r="A14" s="22"/>
      <c r="B14" s="23" t="s">
        <v>106</v>
      </c>
      <c r="C14" s="23"/>
      <c r="D14" s="23"/>
      <c r="E14" s="23"/>
      <c r="F14" s="24"/>
      <c r="G14" s="25"/>
    </row>
    <row r="15" s="4" customFormat="1" ht="61" customHeight="1" spans="1:7">
      <c r="A15" s="26">
        <v>1.1</v>
      </c>
      <c r="B15" s="27" t="s">
        <v>25</v>
      </c>
      <c r="C15" s="27"/>
      <c r="D15" s="27"/>
      <c r="E15" s="28"/>
      <c r="F15" s="25">
        <v>4</v>
      </c>
      <c r="G15" s="29" t="s">
        <v>18</v>
      </c>
    </row>
    <row r="16" s="4" customFormat="1" ht="59" customHeight="1" spans="1:7">
      <c r="A16" s="26">
        <v>1.2</v>
      </c>
      <c r="B16" s="27" t="s">
        <v>26</v>
      </c>
      <c r="C16" s="27"/>
      <c r="D16" s="27"/>
      <c r="E16" s="28"/>
      <c r="F16" s="25">
        <v>4</v>
      </c>
      <c r="G16" s="29" t="s">
        <v>18</v>
      </c>
    </row>
    <row r="17" s="4" customFormat="1" ht="62.5" customHeight="1" spans="1:7">
      <c r="A17" s="26">
        <v>1.3</v>
      </c>
      <c r="B17" s="30" t="s">
        <v>27</v>
      </c>
      <c r="C17" s="27"/>
      <c r="D17" s="27"/>
      <c r="E17" s="28"/>
      <c r="F17" s="25">
        <v>4</v>
      </c>
      <c r="G17" s="29" t="s">
        <v>18</v>
      </c>
    </row>
    <row r="18" s="4" customFormat="1" ht="52" customHeight="1" spans="1:7">
      <c r="A18" s="26">
        <v>1.4</v>
      </c>
      <c r="B18" s="31" t="s">
        <v>28</v>
      </c>
      <c r="C18" s="23"/>
      <c r="D18" s="23"/>
      <c r="E18" s="32"/>
      <c r="F18" s="25">
        <v>4</v>
      </c>
      <c r="G18" s="29" t="s">
        <v>18</v>
      </c>
    </row>
    <row r="19" s="4" customFormat="1" ht="33.5" customHeight="1" spans="1:7">
      <c r="A19" s="33"/>
      <c r="B19" s="31" t="s">
        <v>107</v>
      </c>
      <c r="C19" s="23"/>
      <c r="D19" s="23"/>
      <c r="E19" s="32"/>
      <c r="F19" s="25"/>
      <c r="G19" s="25"/>
    </row>
    <row r="20" s="4" customFormat="1" ht="33.5" customHeight="1" spans="1:7">
      <c r="A20" s="33">
        <v>1.5</v>
      </c>
      <c r="B20" s="31" t="s">
        <v>108</v>
      </c>
      <c r="C20" s="23"/>
      <c r="D20" s="23"/>
      <c r="E20" s="32"/>
      <c r="F20" s="25">
        <v>4</v>
      </c>
      <c r="G20" s="29" t="s">
        <v>18</v>
      </c>
    </row>
    <row r="21" s="4" customFormat="1" ht="33.5" customHeight="1" spans="1:7">
      <c r="A21" s="33">
        <v>1.6</v>
      </c>
      <c r="B21" s="31" t="s">
        <v>109</v>
      </c>
      <c r="C21" s="23"/>
      <c r="D21" s="23"/>
      <c r="E21" s="32"/>
      <c r="F21" s="25">
        <v>4</v>
      </c>
      <c r="G21" s="29" t="s">
        <v>18</v>
      </c>
    </row>
    <row r="22" s="4" customFormat="1" ht="33.5" customHeight="1" spans="1:7">
      <c r="A22" s="33">
        <v>1.7</v>
      </c>
      <c r="B22" s="31" t="s">
        <v>110</v>
      </c>
      <c r="C22" s="23"/>
      <c r="D22" s="23"/>
      <c r="E22" s="32"/>
      <c r="F22" s="25">
        <v>4</v>
      </c>
      <c r="G22" s="29" t="s">
        <v>18</v>
      </c>
    </row>
    <row r="23" s="4" customFormat="1" ht="33.5" customHeight="1" spans="1:7">
      <c r="A23" s="33">
        <v>1.8</v>
      </c>
      <c r="B23" s="31" t="s">
        <v>111</v>
      </c>
      <c r="C23" s="23"/>
      <c r="D23" s="23"/>
      <c r="E23" s="32"/>
      <c r="F23" s="25">
        <v>4</v>
      </c>
      <c r="G23" s="29" t="s">
        <v>18</v>
      </c>
    </row>
    <row r="24" s="2" customFormat="1" customHeight="1" spans="1:7">
      <c r="A24" s="34"/>
      <c r="B24" s="35" t="s">
        <v>29</v>
      </c>
      <c r="C24" s="36"/>
      <c r="D24" s="36"/>
      <c r="E24" s="37"/>
      <c r="F24" s="38">
        <f>SUM(F15:F23)</f>
        <v>32</v>
      </c>
      <c r="G24" s="39"/>
    </row>
    <row r="25" s="2" customFormat="1" customHeight="1" spans="1:7">
      <c r="A25" s="15" t="s">
        <v>30</v>
      </c>
      <c r="B25" s="16"/>
      <c r="C25" s="16"/>
      <c r="D25" s="16"/>
      <c r="E25" s="16"/>
      <c r="F25" s="16"/>
      <c r="G25" s="17"/>
    </row>
    <row r="26" s="5" customFormat="1" ht="23" customHeight="1" spans="2:7">
      <c r="B26" s="40" t="s">
        <v>106</v>
      </c>
      <c r="C26" s="40"/>
      <c r="D26" s="40"/>
      <c r="E26" s="40"/>
      <c r="F26" s="40"/>
      <c r="G26" s="41"/>
    </row>
    <row r="27" s="5" customFormat="1" ht="59" customHeight="1" spans="1:7">
      <c r="A27" s="42">
        <v>2.1</v>
      </c>
      <c r="B27" s="31" t="s">
        <v>42</v>
      </c>
      <c r="C27" s="23"/>
      <c r="D27" s="23"/>
      <c r="E27" s="32"/>
      <c r="F27" s="41">
        <v>0.5</v>
      </c>
      <c r="G27" s="43" t="s">
        <v>32</v>
      </c>
    </row>
    <row r="28" s="5" customFormat="1" ht="40" customHeight="1" spans="1:7">
      <c r="A28" s="44">
        <v>2.2</v>
      </c>
      <c r="B28" s="31" t="s">
        <v>43</v>
      </c>
      <c r="C28" s="23"/>
      <c r="D28" s="23"/>
      <c r="E28" s="32"/>
      <c r="F28" s="41">
        <v>0.5</v>
      </c>
      <c r="G28" s="43" t="s">
        <v>32</v>
      </c>
    </row>
    <row r="29" s="5" customFormat="1" ht="29" customHeight="1" spans="1:7">
      <c r="A29" s="42">
        <v>2.3</v>
      </c>
      <c r="B29" s="45" t="s">
        <v>44</v>
      </c>
      <c r="C29" s="46"/>
      <c r="D29" s="46"/>
      <c r="E29" s="47"/>
      <c r="F29" s="41">
        <v>0.5</v>
      </c>
      <c r="G29" s="43" t="s">
        <v>32</v>
      </c>
    </row>
    <row r="30" s="5" customFormat="1" ht="29" customHeight="1" spans="1:7">
      <c r="A30" s="44">
        <v>2.4</v>
      </c>
      <c r="B30" s="45" t="s">
        <v>112</v>
      </c>
      <c r="C30" s="46"/>
      <c r="D30" s="46"/>
      <c r="E30" s="47"/>
      <c r="F30" s="41">
        <v>0.5</v>
      </c>
      <c r="G30" s="43" t="s">
        <v>32</v>
      </c>
    </row>
    <row r="31" s="5" customFormat="1" ht="29" customHeight="1" spans="1:7">
      <c r="A31" s="41">
        <v>2.5</v>
      </c>
      <c r="B31" s="48" t="s">
        <v>113</v>
      </c>
      <c r="C31" s="48"/>
      <c r="D31" s="48"/>
      <c r="E31" s="49"/>
      <c r="F31" s="41">
        <v>1</v>
      </c>
      <c r="G31" s="43" t="s">
        <v>32</v>
      </c>
    </row>
    <row r="32" s="5" customFormat="1" ht="29" customHeight="1" spans="1:7">
      <c r="A32" s="44">
        <v>2.6</v>
      </c>
      <c r="B32" s="45" t="s">
        <v>114</v>
      </c>
      <c r="C32" s="46"/>
      <c r="D32" s="46"/>
      <c r="E32" s="47"/>
      <c r="F32" s="41">
        <v>1</v>
      </c>
      <c r="G32" s="43" t="s">
        <v>32</v>
      </c>
    </row>
    <row r="33" s="5" customFormat="1" ht="30" customHeight="1" spans="2:7">
      <c r="B33" s="31" t="s">
        <v>107</v>
      </c>
      <c r="C33" s="23"/>
      <c r="D33" s="23"/>
      <c r="E33" s="32"/>
      <c r="F33" s="41"/>
      <c r="G33" s="41"/>
    </row>
    <row r="34" s="5" customFormat="1" ht="46" customHeight="1" spans="1:7">
      <c r="A34" s="42">
        <v>2.7</v>
      </c>
      <c r="B34" s="31" t="s">
        <v>115</v>
      </c>
      <c r="C34" s="23"/>
      <c r="D34" s="23"/>
      <c r="E34" s="32"/>
      <c r="F34" s="41">
        <v>0.5</v>
      </c>
      <c r="G34" s="43" t="s">
        <v>32</v>
      </c>
    </row>
    <row r="35" s="5" customFormat="1" ht="46" customHeight="1" spans="1:7">
      <c r="A35" s="44">
        <v>2.8</v>
      </c>
      <c r="B35" s="31" t="s">
        <v>116</v>
      </c>
      <c r="C35" s="23"/>
      <c r="D35" s="23"/>
      <c r="E35" s="32"/>
      <c r="F35" s="41">
        <v>1</v>
      </c>
      <c r="G35" s="43" t="s">
        <v>32</v>
      </c>
    </row>
    <row r="36" s="5" customFormat="1" ht="46" customHeight="1" spans="1:7">
      <c r="A36" s="42">
        <v>2.9</v>
      </c>
      <c r="B36" s="50" t="s">
        <v>117</v>
      </c>
      <c r="C36" s="51"/>
      <c r="D36" s="51"/>
      <c r="E36" s="52"/>
      <c r="F36" s="41">
        <v>1</v>
      </c>
      <c r="G36" s="43" t="s">
        <v>32</v>
      </c>
    </row>
    <row r="37" s="5" customFormat="1" ht="46" customHeight="1" spans="1:7">
      <c r="A37" s="53">
        <v>2.1</v>
      </c>
      <c r="B37" s="54" t="s">
        <v>118</v>
      </c>
      <c r="C37" s="55"/>
      <c r="D37" s="55"/>
      <c r="E37" s="56"/>
      <c r="F37" s="41">
        <v>1</v>
      </c>
      <c r="G37" s="43" t="s">
        <v>32</v>
      </c>
    </row>
    <row r="38" s="5" customFormat="1" ht="46" customHeight="1" spans="1:7">
      <c r="A38" s="42">
        <v>2.11</v>
      </c>
      <c r="B38" s="54" t="s">
        <v>119</v>
      </c>
      <c r="C38" s="55"/>
      <c r="D38" s="55"/>
      <c r="E38" s="56"/>
      <c r="F38" s="41">
        <v>0.5</v>
      </c>
      <c r="G38" s="43" t="s">
        <v>32</v>
      </c>
    </row>
    <row r="39" s="2" customFormat="1" customHeight="1" spans="1:7">
      <c r="A39" s="26"/>
      <c r="B39" s="35" t="s">
        <v>45</v>
      </c>
      <c r="C39" s="36"/>
      <c r="D39" s="36"/>
      <c r="E39" s="37"/>
      <c r="F39" s="38">
        <f>SUM(F27:F38)</f>
        <v>8</v>
      </c>
      <c r="G39" s="57"/>
    </row>
    <row r="40" s="2" customFormat="1" customHeight="1" spans="1:7">
      <c r="A40" s="35" t="s">
        <v>46</v>
      </c>
      <c r="B40" s="36"/>
      <c r="C40" s="36"/>
      <c r="D40" s="36"/>
      <c r="E40" s="37"/>
      <c r="F40" s="38">
        <f>F39+F24</f>
        <v>40</v>
      </c>
      <c r="G40" s="57"/>
    </row>
    <row r="41" s="1" customFormat="1" ht="20" customHeight="1" spans="1:7">
      <c r="A41" s="58" t="s">
        <v>47</v>
      </c>
      <c r="B41" s="59"/>
      <c r="C41" s="59"/>
      <c r="D41" s="59"/>
      <c r="E41" s="59"/>
      <c r="F41" s="59"/>
      <c r="G41" s="60"/>
    </row>
    <row r="42" s="1" customFormat="1" ht="78" customHeight="1" spans="1:7">
      <c r="A42" s="61">
        <v>3.1</v>
      </c>
      <c r="B42" s="62" t="s">
        <v>100</v>
      </c>
      <c r="C42" s="63" t="s">
        <v>120</v>
      </c>
      <c r="D42" s="64"/>
      <c r="E42" s="64"/>
      <c r="F42" s="64"/>
      <c r="G42" s="64"/>
    </row>
    <row r="43" s="1" customFormat="1" ht="45" customHeight="1" spans="1:15">
      <c r="A43" s="65">
        <v>3.2</v>
      </c>
      <c r="B43" s="62" t="s">
        <v>50</v>
      </c>
      <c r="C43" s="66" t="s">
        <v>51</v>
      </c>
      <c r="D43" s="67"/>
      <c r="E43" s="67"/>
      <c r="F43" s="67"/>
      <c r="G43" s="68"/>
      <c r="O43" s="76"/>
    </row>
    <row r="44" s="1" customFormat="1" ht="45" customHeight="1" spans="1:15">
      <c r="A44" s="69">
        <v>3.3</v>
      </c>
      <c r="B44" s="70" t="s">
        <v>52</v>
      </c>
      <c r="C44" s="66" t="s">
        <v>53</v>
      </c>
      <c r="D44" s="67"/>
      <c r="E44" s="67"/>
      <c r="F44" s="67"/>
      <c r="G44" s="68"/>
      <c r="O44" s="76"/>
    </row>
    <row r="45" s="1" customFormat="1" ht="45" customHeight="1" spans="1:15">
      <c r="A45" s="71"/>
      <c r="B45" s="72"/>
      <c r="C45" s="66" t="s">
        <v>54</v>
      </c>
      <c r="D45" s="67"/>
      <c r="E45" s="67"/>
      <c r="F45" s="67"/>
      <c r="G45" s="68"/>
      <c r="O45" s="76"/>
    </row>
    <row r="46" s="1" customFormat="1" ht="45" customHeight="1" spans="1:15">
      <c r="A46" s="65">
        <v>3.4</v>
      </c>
      <c r="B46" s="62" t="s">
        <v>55</v>
      </c>
      <c r="C46" s="66" t="s">
        <v>54</v>
      </c>
      <c r="D46" s="67"/>
      <c r="E46" s="67"/>
      <c r="F46" s="67"/>
      <c r="G46" s="68"/>
      <c r="O46" s="76"/>
    </row>
    <row r="47" s="1" customFormat="1" ht="45" customHeight="1" spans="1:15">
      <c r="A47" s="65">
        <v>3.5</v>
      </c>
      <c r="B47" s="62" t="s">
        <v>56</v>
      </c>
      <c r="C47" s="66" t="s">
        <v>57</v>
      </c>
      <c r="D47" s="67"/>
      <c r="E47" s="67"/>
      <c r="F47" s="67"/>
      <c r="G47" s="68"/>
      <c r="O47" s="76"/>
    </row>
    <row r="48" s="1" customFormat="1" ht="45" customHeight="1" spans="1:15">
      <c r="A48" s="65">
        <v>3.6</v>
      </c>
      <c r="B48" s="62" t="s">
        <v>58</v>
      </c>
      <c r="C48" s="66" t="s">
        <v>59</v>
      </c>
      <c r="D48" s="67"/>
      <c r="E48" s="67"/>
      <c r="F48" s="67"/>
      <c r="G48" s="68"/>
      <c r="O48" s="76"/>
    </row>
    <row r="49" s="1" customFormat="1" ht="45" customHeight="1" spans="1:15">
      <c r="A49" s="65">
        <v>3.7</v>
      </c>
      <c r="B49" s="62" t="s">
        <v>60</v>
      </c>
      <c r="C49" s="66" t="s">
        <v>61</v>
      </c>
      <c r="D49" s="67"/>
      <c r="E49" s="67"/>
      <c r="F49" s="67"/>
      <c r="G49" s="68"/>
      <c r="O49" s="76"/>
    </row>
    <row r="50" s="1" customFormat="1" ht="20" customHeight="1" spans="1:7">
      <c r="A50" s="58" t="s">
        <v>62</v>
      </c>
      <c r="B50" s="59"/>
      <c r="C50" s="59"/>
      <c r="D50" s="59"/>
      <c r="E50" s="59"/>
      <c r="F50" s="59"/>
      <c r="G50" s="60"/>
    </row>
    <row r="51" s="1" customFormat="1" ht="45" customHeight="1" spans="1:7">
      <c r="A51" s="61">
        <v>4.1</v>
      </c>
      <c r="B51" s="62" t="s">
        <v>63</v>
      </c>
      <c r="C51" s="66" t="s">
        <v>64</v>
      </c>
      <c r="D51" s="67"/>
      <c r="E51" s="67"/>
      <c r="F51" s="67"/>
      <c r="G51" s="68"/>
    </row>
    <row r="52" s="1" customFormat="1" ht="45" customHeight="1" spans="1:7">
      <c r="A52" s="65">
        <v>4.2</v>
      </c>
      <c r="B52" s="62" t="s">
        <v>65</v>
      </c>
      <c r="C52" s="73" t="s">
        <v>66</v>
      </c>
      <c r="D52" s="74"/>
      <c r="E52" s="74"/>
      <c r="F52" s="74"/>
      <c r="G52" s="75"/>
    </row>
    <row r="53" s="1" customFormat="1" ht="77.25" customHeight="1" spans="1:7">
      <c r="A53" s="61">
        <v>4.3</v>
      </c>
      <c r="B53" s="62" t="s">
        <v>67</v>
      </c>
      <c r="C53" s="66" t="s">
        <v>68</v>
      </c>
      <c r="D53" s="67"/>
      <c r="E53" s="67"/>
      <c r="F53" s="67"/>
      <c r="G53" s="68"/>
    </row>
    <row r="54" s="1" customFormat="1" ht="45" customHeight="1" spans="1:7">
      <c r="A54" s="65">
        <v>4.4</v>
      </c>
      <c r="B54" s="62" t="s">
        <v>69</v>
      </c>
      <c r="C54" s="65" t="s">
        <v>70</v>
      </c>
      <c r="D54" s="65"/>
      <c r="E54" s="65"/>
      <c r="F54" s="65"/>
      <c r="G54" s="65"/>
    </row>
  </sheetData>
  <mergeCells count="56">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B22:E22"/>
    <mergeCell ref="B23:E23"/>
    <mergeCell ref="B24:E24"/>
    <mergeCell ref="A25:G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A40:E40"/>
    <mergeCell ref="A41:G41"/>
    <mergeCell ref="C42:G42"/>
    <mergeCell ref="C43:G43"/>
    <mergeCell ref="C44:G44"/>
    <mergeCell ref="C45:G45"/>
    <mergeCell ref="C46:G46"/>
    <mergeCell ref="C47:G47"/>
    <mergeCell ref="C48:G48"/>
    <mergeCell ref="C49:G49"/>
    <mergeCell ref="A50:G50"/>
    <mergeCell ref="C51:G51"/>
    <mergeCell ref="C52:G52"/>
    <mergeCell ref="C53:G53"/>
    <mergeCell ref="C54:G54"/>
    <mergeCell ref="A44:A45"/>
    <mergeCell ref="B44:B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包1</vt:lpstr>
      <vt:lpstr>包2</vt:lpstr>
      <vt:lpstr>包3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虞加丽 Yu Jiali</dc:creator>
  <cp:lastModifiedBy>WPS_1653728772</cp:lastModifiedBy>
  <dcterms:created xsi:type="dcterms:W3CDTF">2006-09-13T11:21:00Z</dcterms:created>
  <dcterms:modified xsi:type="dcterms:W3CDTF">2024-08-19T09:33:28Z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4E307ED5A9654A85B938C17FEF917102_13</vt:lpwstr>
  </property>
</Properties>
</file>