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<sst xmlns="http://schemas.openxmlformats.org/spreadsheetml/2006/main" count="270" uniqueCount="201">
  <si>
    <t>上海市第六人民医院医疗设备（三）包3采购需求</t>
  </si>
  <si>
    <t>设备名称：经皮内镜</t>
  </si>
  <si>
    <t>采购编号： 0024-W000127755                预算总价  1300000.00 元</t>
  </si>
  <si>
    <t>预算单价：1300000.00元/台        采购数量：1套</t>
  </si>
  <si>
    <r>
      <rPr>
        <sz val="12"/>
        <color rgb="FF000000"/>
        <rFont val="仿宋_GB2312"/>
        <charset val="134"/>
      </rPr>
      <t xml:space="preserve">所属医疗设备类别：  </t>
    </r>
    <r>
      <rPr>
        <sz val="12"/>
        <color rgb="FF000000"/>
        <rFont val="Wingdings 2"/>
        <charset val="134"/>
      </rPr>
      <t>£</t>
    </r>
    <r>
      <rPr>
        <sz val="12"/>
        <color rgb="FF000000"/>
        <rFont val="仿宋_GB2312"/>
        <charset val="134"/>
      </rPr>
      <t xml:space="preserve">第一类     </t>
    </r>
    <r>
      <rPr>
        <sz val="12"/>
        <color rgb="FF000000"/>
        <rFont val="宋体"/>
        <charset val="134"/>
      </rPr>
      <t>√</t>
    </r>
    <r>
      <rPr>
        <sz val="12"/>
        <color rgb="FF000000"/>
        <rFont val="仿宋_GB2312"/>
        <charset val="134"/>
      </rPr>
      <t xml:space="preserve">第二类   </t>
    </r>
    <r>
      <rPr>
        <sz val="12"/>
        <color rgb="FF000000"/>
        <rFont val="Wingdings 2"/>
        <charset val="134"/>
      </rPr>
      <t>£</t>
    </r>
    <r>
      <rPr>
        <sz val="12"/>
        <color rgb="FF000000"/>
        <rFont val="仿宋_GB2312"/>
        <charset val="134"/>
      </rPr>
      <t>第三类</t>
    </r>
  </si>
  <si>
    <r>
      <rPr>
        <sz val="12"/>
        <color rgb="FF000000"/>
        <rFont val="仿宋_GB2312"/>
        <charset val="134"/>
      </rPr>
      <t>面向企业分类：</t>
    </r>
    <r>
      <rPr>
        <sz val="12"/>
        <color rgb="FF000000"/>
        <rFont val="宋体"/>
        <charset val="134"/>
      </rPr>
      <t>√</t>
    </r>
    <r>
      <rPr>
        <sz val="12"/>
        <color rgb="FF000000"/>
        <rFont val="仿宋_GB2312"/>
        <charset val="134"/>
      </rPr>
      <t xml:space="preserve"> </t>
    </r>
    <r>
      <rPr>
        <sz val="12"/>
        <color rgb="FF000000"/>
        <rFont val="微软雅黑"/>
        <charset val="134"/>
      </rPr>
      <t xml:space="preserve"> </t>
    </r>
    <r>
      <rPr>
        <sz val="12"/>
        <color rgb="FF000000"/>
        <rFont val="仿宋_GB2312"/>
        <charset val="134"/>
      </rPr>
      <t>面向大、中、小、微的各类供应商采购</t>
    </r>
  </si>
  <si>
    <r>
      <rPr>
        <sz val="12"/>
        <color rgb="FF000000"/>
        <rFont val="仿宋_GB2312"/>
        <charset val="134"/>
      </rPr>
      <t xml:space="preserve">         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 xml:space="preserve">  专门面向中小企业采购</t>
    </r>
  </si>
  <si>
    <r>
      <rPr>
        <sz val="12"/>
        <color indexed="8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专门面向小微企业采购</t>
    </r>
  </si>
  <si>
    <r>
      <rPr>
        <sz val="12"/>
        <color indexed="8"/>
        <rFont val="仿宋_GB2312"/>
        <charset val="134"/>
      </rPr>
      <t>是否可以采购进口产品：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是    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>否</t>
    </r>
  </si>
  <si>
    <r>
      <rPr>
        <b/>
        <sz val="12"/>
        <color indexed="8"/>
        <rFont val="宋体"/>
        <charset val="134"/>
      </rPr>
      <t>（设备名称）需求内容及描述</t>
    </r>
  </si>
  <si>
    <t>评分分值</t>
  </si>
  <si>
    <t>是否要提供技术支持资料（是/否）</t>
  </si>
  <si>
    <t>一、主要功能与目标</t>
  </si>
  <si>
    <t>适用于经皮脊柱内窥镜检查和手术，且可用于更复杂的脊柱腔镜手术中的腰椎间盘突出伴节段不稳，峡部裂型腰椎滑脱，腰椎管狭窄伴节段不稳，复发的椎间盘突出等症状。</t>
  </si>
  <si>
    <t>二、主要技术参数</t>
  </si>
  <si>
    <t>脊柱内窥镜：视场角≥80度，工作通道直径介于3.7mm至4.5mm之间，工作长度≥180mm（提供使用说明书或彩页或技术白皮书证明）</t>
  </si>
  <si>
    <t>是</t>
  </si>
  <si>
    <t>内窥镜摄像系统，分辨率≥3840×2160，逐行扫描，支持16:9（提供使用说明书或彩页或技术白皮书证明）</t>
  </si>
  <si>
    <t>主机前面板≥10.25寸液晶触摸屏幕，实时显示图像和菜单</t>
  </si>
  <si>
    <t>光源主机面板带LCD显示≥英7寸，亮度可调范围;30%、50%、90%，也可以1～100调节。需显示使用总时间和显示当次开机时间（提供使用说明书或彩页或技术白皮书证明）</t>
  </si>
  <si>
    <t>摄像头按键可设定快捷菜单，如录像、拍照、白平衡等，可同时定义功能数量≥4（提供使用说明书或彩页或技术白皮书证明）</t>
  </si>
  <si>
    <t>主要技术参数小计分值</t>
  </si>
  <si>
    <t>三、一般技术参数</t>
  </si>
  <si>
    <t>3.1.1</t>
  </si>
  <si>
    <t>经皮内镜手术器械包</t>
  </si>
  <si>
    <t>内窥镜</t>
  </si>
  <si>
    <t>视向角30度或0度，外径≥6.3mm，工作长度介于175mm至205mm之间，配消毒盒（提供使用说明书或彩页或技术白皮书证明）</t>
  </si>
  <si>
    <t>3.1.2</t>
  </si>
  <si>
    <t>穿刺针</t>
  </si>
  <si>
    <t xml:space="preserve">直径≤1.6mm </t>
  </si>
  <si>
    <t>3.1.3</t>
  </si>
  <si>
    <t>导丝</t>
  </si>
  <si>
    <t>工作长度≥450mm,直径≥0.8mm</t>
  </si>
  <si>
    <t>3.1.4</t>
  </si>
  <si>
    <t>扩展管</t>
  </si>
  <si>
    <t>具有双通道导丝定位功能，工作长度≥180mm，内径≥0.8mm，外径≤6.0mm管状</t>
  </si>
  <si>
    <t>3.1.5</t>
  </si>
  <si>
    <t>工作套管</t>
  </si>
  <si>
    <t>斜口，工作长度≥165mm，内径≥7.5mm，外径≤7.8mm管状</t>
  </si>
  <si>
    <t>3.1.6</t>
  </si>
  <si>
    <t>篮钳</t>
  </si>
  <si>
    <t>工作长度≥330mm,直径≥2.5mm，≤2.8mm，平口</t>
  </si>
  <si>
    <t>3.1.7</t>
  </si>
  <si>
    <t>咬骨钳</t>
  </si>
  <si>
    <t>工作长度≥330mm,直径≥3.5mm，≤3.8mm，45度切口</t>
  </si>
  <si>
    <t>3.1.8</t>
  </si>
  <si>
    <t>剥离器</t>
  </si>
  <si>
    <t>工作长度≥330mm,直径≥3.0mm，≤3.2mm</t>
  </si>
  <si>
    <t>3.1.9</t>
  </si>
  <si>
    <t>神经根探子</t>
  </si>
  <si>
    <t>工作长度≥330mm,直径≥3.0mm，≤3.5mm</t>
  </si>
  <si>
    <t>3.1.10</t>
  </si>
  <si>
    <t>骨凿</t>
  </si>
  <si>
    <t>3.1.11</t>
  </si>
  <si>
    <t>骨锤</t>
  </si>
  <si>
    <t>工作长度≥180mm,外径直径≥25mm</t>
  </si>
  <si>
    <t>3.1.12</t>
  </si>
  <si>
    <t>环锯</t>
  </si>
  <si>
    <t>环锯A:一体式T型手柄，工作长度≥220mm,内径≥6.5mm，外径≤6.8mm管状</t>
  </si>
  <si>
    <t>3.1.13</t>
  </si>
  <si>
    <t>环锯B:一体式T型手柄，工作长度≥220mm,内径≥7.5mm，外径≤7.8mm管状</t>
  </si>
  <si>
    <t>3.1.14</t>
  </si>
  <si>
    <t>髓核钳</t>
  </si>
  <si>
    <t>髓核钳A:工作长度≥330mm,直径≥2.5mm，≤2.8mm，头部弹簧状上翘</t>
  </si>
  <si>
    <t>3.1.15</t>
  </si>
  <si>
    <t>髓核钳B:工作长度≥330mm,直径≥2.5mm，≤2.8mm，平口</t>
  </si>
  <si>
    <t>3.1.16</t>
  </si>
  <si>
    <t>扩张管</t>
  </si>
  <si>
    <t>扩张管A：工作长度≥230mm,实芯，外径≤2.5mm管状</t>
  </si>
  <si>
    <t>3.1.17</t>
  </si>
  <si>
    <t>扩张管B：工作长度≥230mm,内径≥2.7mm，外径≤3.9mm管状</t>
  </si>
  <si>
    <t>3.1.18</t>
  </si>
  <si>
    <t>扩张管C：工作长度≥200mm,内径≥4.1mm，外径≤5.0mm管状</t>
  </si>
  <si>
    <t>3.1.19</t>
  </si>
  <si>
    <t>扩张管D：工作长度≥195mm,内径≥5.3mm，外径≤6.0mm管状</t>
  </si>
  <si>
    <t>3.1.20</t>
  </si>
  <si>
    <t>扩张管E：工作长度≥180mm,内径≥6.4mm，外径≤7.0mm管状</t>
  </si>
  <si>
    <t>3.2.1</t>
  </si>
  <si>
    <t>微创脊柱手术器械</t>
  </si>
  <si>
    <t>椎间盘内窥镜</t>
  </si>
  <si>
    <t>视向角≥30度，外径≥6.3mm，工作长度介于175mm至205mm之间，配消毒盒</t>
  </si>
  <si>
    <t>3.2.2</t>
  </si>
  <si>
    <t>双通道开口器</t>
  </si>
  <si>
    <t>手柄握持处具有防滑功能，钝尖头，长度≥200mm，直径≥5mm</t>
  </si>
  <si>
    <t>3.2.3</t>
  </si>
  <si>
    <t>神经剥离子</t>
  </si>
  <si>
    <t>手柄握持处具有防滑功能，头部带有刻度标志，长度≥260mm，直径≥2.5mm</t>
  </si>
  <si>
    <t>3.2.4</t>
  </si>
  <si>
    <t>双通道神经拉钩</t>
  </si>
  <si>
    <t>手柄握持处具有防滑功能，长度≥195mm，直径≥6mm</t>
  </si>
  <si>
    <t>3.2.5</t>
  </si>
  <si>
    <t>双通道骨锤</t>
  </si>
  <si>
    <t>手柄握持处具有防滑功能，长度≥220mm，重量≤400g</t>
  </si>
  <si>
    <t>3.2.6</t>
  </si>
  <si>
    <t>闭口骨刮匙（直行）</t>
  </si>
  <si>
    <t>手柄握持处具有防滑功能，向上勺状刮槽，长度≥240mm，直径4.0mm</t>
  </si>
  <si>
    <t>3.2.7</t>
  </si>
  <si>
    <t>上开口，头部直型，长度≥190mm，直径≥4.0mm，具备手指弯钩功能设计，具有最大加持力保护；</t>
  </si>
  <si>
    <t>3.2.8</t>
  </si>
  <si>
    <t>半套管牵开器</t>
  </si>
  <si>
    <t>长度6mm，直径5.5mm，手柄有把持部位</t>
  </si>
  <si>
    <t>3.2.9</t>
  </si>
  <si>
    <t>剥离器A，T型操作手柄，长度≥160mm</t>
  </si>
  <si>
    <t>3.2.10</t>
  </si>
  <si>
    <t>剥离器B，双头S型功能，长度≥300mm，两头角度分别0°/30°</t>
  </si>
  <si>
    <t>3.2.11</t>
  </si>
  <si>
    <t>剥离器C，两头均为直角球形功能，防止操作时划伤组织，长度≥280mm，两头直径4/6mm</t>
  </si>
  <si>
    <t>3.2.12</t>
  </si>
  <si>
    <t>骨凿A,弯型（钝口）：手柄握持处具有防滑功能，头部带有刻度标志，上弯钝口，长度≥240mm，直径≥4.0mm</t>
  </si>
  <si>
    <t>3.2.13</t>
  </si>
  <si>
    <t>骨凿B,直行（钝口）：手柄握持处具有防滑功能，头部带有刻度标志，直行钝口，长度≥240mm，直径≥4.0mm</t>
  </si>
  <si>
    <t>3.2.14</t>
  </si>
  <si>
    <t>骨凿C,直行（钝口）：手柄握持处具有防滑功能，头部带有刻度标志，直行钝口，长度≥240mm，直径≥6.0mm</t>
  </si>
  <si>
    <t>3.2.15</t>
  </si>
  <si>
    <t>旋转椎板咬骨钳</t>
  </si>
  <si>
    <t>旋转椎板咬骨钳A,钳柄：搭配旋转咬骨钳杆使用，可自由调整钳杆角度</t>
  </si>
  <si>
    <t>3.2.16</t>
  </si>
  <si>
    <t>旋转椎板咬骨钳B，钳口弧形，长度≥220mm，直径2.0mm，切口角度130°</t>
  </si>
  <si>
    <t>3.2.17</t>
  </si>
  <si>
    <t>旋转椎板咬骨钳C，长度≥220mm，直径3.0mm，切口角度130°</t>
  </si>
  <si>
    <t>3.2.18</t>
  </si>
  <si>
    <t>椎板咬骨钳</t>
  </si>
  <si>
    <t>椎板咬骨钳A：长度≥220mm，直径1.0mm，切口角度130°，具备手指弯钩功能设计，具有最大加持力保护</t>
  </si>
  <si>
    <t>3.2.19</t>
  </si>
  <si>
    <t>椎板咬骨钳B：长度≥220mm，直径2.0mm，切口角度90°，具备手指弯钩功能设计，具有最大加持力保护</t>
  </si>
  <si>
    <t>3.2.20</t>
  </si>
  <si>
    <t>椎板咬骨钳C：长度≥220mm，直径2.0mm，切口角度130°，具备手指弯钩功能设计，具有最大加持力保护</t>
  </si>
  <si>
    <t>3.2.21</t>
  </si>
  <si>
    <t>椎板咬骨钳D：长度≥220mm，直径3.0mm，切口角度130°，具备手指弯钩功能设计，具有最大加持力保护</t>
  </si>
  <si>
    <t>3.2.22</t>
  </si>
  <si>
    <t>髓核钳A,平直头：钳口勺状,头部直型，长度≥160mm，直径≥3mm，具备手指弯钩功能设计，具有最大加持力保护</t>
  </si>
  <si>
    <t>3.2.23</t>
  </si>
  <si>
    <t>髓核钳B,平弯头：钳口勺状,头部上翘，长度≥160mm，直径≥3mm，具备手指弯钩功能设计，具有最大加持力保护</t>
  </si>
  <si>
    <t>3.2.24</t>
  </si>
  <si>
    <t>髓核钳C,弯头：钳口长椭圆勺状,头部弯曲，钳身扁平，长度≥190mm，直径≥2.0mm，具备手指弯钩功能设计，具有最大加持力保护；钳身具有DLC材质涂层；</t>
  </si>
  <si>
    <t>3.2.25</t>
  </si>
  <si>
    <t>髓核钳D,直头：钳口长椭圆勺状,头部直型，钳身扁平，长度≥190mm，直径≥2.0mm，具备手指弯钩功能设计，具有最大加持力保护；钳身具有DLC材质涂层；</t>
  </si>
  <si>
    <t>3.2.26</t>
  </si>
  <si>
    <t>空心扩张器</t>
  </si>
  <si>
    <t>空心扩张器A:空心设计，长度≥185mm，直径≥7mm，管轴带有刻度标记</t>
  </si>
  <si>
    <t>3.2.27</t>
  </si>
  <si>
    <t>空心扩张器B:空心设计，长度≥170mm，直径≥9mm，管轴带有刻度标记</t>
  </si>
  <si>
    <t>3.2.28</t>
  </si>
  <si>
    <t>空心扩张器C:空心设计，长度≥155mm，直径≥11mm，管轴带有刻度标记</t>
  </si>
  <si>
    <t>3.2.29</t>
  </si>
  <si>
    <t>空心扩张器D:空心设计，长度≥140mm，直径≥13mm，管轴带有刻度标记</t>
  </si>
  <si>
    <t>3.2.30</t>
  </si>
  <si>
    <t>空心扩张器E:空心设计，长度≥125mm，直径≥15mm，管轴带有刻度标记</t>
  </si>
  <si>
    <t>3.3.1</t>
  </si>
  <si>
    <t>4K医用内窥镜影像系统</t>
  </si>
  <si>
    <t>主机</t>
  </si>
  <si>
    <t>4K医用内窥镜摄像系统：适用于不同种类，不同大小的镜种，可满足临床手术科室的使用。
（提供使用说明书或彩页或技术白皮书证明）</t>
  </si>
  <si>
    <t>3.3.2</t>
  </si>
  <si>
    <t>4K医用内窥镜影像系统-主机带有USB接口，可接U盘进行拍照、录像,主机含有≥3个USB接口</t>
  </si>
  <si>
    <t>3.3.3</t>
  </si>
  <si>
    <t>4K摄像头</t>
  </si>
  <si>
    <t>超高清4K摄像头：4K超高清原生态3-CMOS（互补金属氧化物半导体）光电传感器，实现原生态4K图像采集</t>
  </si>
  <si>
    <t>3.3.4</t>
  </si>
  <si>
    <t>摄像头按键可设定快捷菜单，如录像、拍照、白平衡等，可同时定义功能数量≥4</t>
  </si>
  <si>
    <t>3.3.5</t>
  </si>
  <si>
    <t>摄像头具备齐焦变焦功能，保证术中视野调焦后不失焦，视野清晰。</t>
  </si>
  <si>
    <t>3.3.6</t>
  </si>
  <si>
    <t>冷光源</t>
  </si>
  <si>
    <t>色温：3000K-7000K范围</t>
  </si>
  <si>
    <t>3.3.7</t>
  </si>
  <si>
    <t>设计使用寿命≥40000小时</t>
  </si>
  <si>
    <t>3.3.8</t>
  </si>
  <si>
    <t>光源主机面板带LCD显示≥7英寸，亮度可调范围;30%、50%、90%，也可以1～100调节。需显示使用总时间和显示当次开机时间（提供使用说明书或彩页或技术白皮书证明）</t>
  </si>
  <si>
    <t>3.3.9</t>
  </si>
  <si>
    <t>导光束</t>
  </si>
  <si>
    <t>采用纤维导光束，单根长度≥3m，直径≥3.5mm，</t>
  </si>
  <si>
    <t>3.3.10</t>
  </si>
  <si>
    <t>医用监视器</t>
  </si>
  <si>
    <t>LED医用监视器，≥32 寸， 显示分辨率≥3840×2160</t>
  </si>
  <si>
    <t xml:space="preserve">         一般技术参数小计分值</t>
  </si>
  <si>
    <t>技术参数总计分值</t>
  </si>
  <si>
    <t>四、伴随服务要求</t>
  </si>
  <si>
    <t>产品配置要求</t>
  </si>
  <si>
    <r>
      <rPr>
        <sz val="12"/>
        <rFont val="宋体"/>
        <charset val="134"/>
      </rPr>
      <t>一、经皮内镜手术器械包（包含：椎间盘内窥镜</t>
    </r>
    <r>
      <rPr>
        <sz val="12"/>
        <color rgb="FFFF0000"/>
        <rFont val="宋体"/>
        <charset val="134"/>
      </rPr>
      <t>（本包件核心产品，需提供二类医疗器械注册证）</t>
    </r>
    <r>
      <rPr>
        <sz val="12"/>
        <rFont val="宋体"/>
        <charset val="134"/>
      </rPr>
      <t>1件、穿刺针1件、导丝1件、扩展管1件、工作套管1件、篮钳1件、咬骨钳1件、剥离器1件、神经根探子1件、骨凿1件、骨锤1件、环锯2件、髓核钳2件、扩张管5件），1套
二、微创脊柱手术器械包（包含：椎间盘内窥镜</t>
    </r>
    <r>
      <rPr>
        <sz val="12"/>
        <color rgb="FFFF0000"/>
        <rFont val="宋体"/>
        <charset val="134"/>
      </rPr>
      <t>（提供二类医疗器械注册证）</t>
    </r>
    <r>
      <rPr>
        <sz val="12"/>
        <rFont val="宋体"/>
        <charset val="134"/>
      </rPr>
      <t>1件、双通道开口器1件、神经剥离子1件、双通道神经拉钩1件、双通道骨锤1件、闭口骨刮匙（直行）1件、篮钳1件、半套管牵开器1件、剥离器3件、骨凿3件、旋转椎板咬骨钳3件、椎板咬骨钳4件、髓核钳4件、空心扩张器组件5件），2套
三、4K医用内窥镜影像系统（包含：主机</t>
    </r>
    <r>
      <rPr>
        <sz val="12"/>
        <color rgb="FFFF0000"/>
        <rFont val="宋体"/>
        <charset val="134"/>
      </rPr>
      <t>（提供二类医疗器械注册证</t>
    </r>
    <r>
      <rPr>
        <sz val="12"/>
        <rFont val="宋体"/>
        <charset val="134"/>
      </rPr>
      <t>）1台、4K摄像头1个、冷光源1台，导光束1根、医用监视器1台），1套</t>
    </r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</si>
  <si>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</si>
  <si>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</t>
  </si>
  <si>
    <t>安装</t>
  </si>
  <si>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</si>
  <si>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</si>
  <si>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</si>
  <si>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</si>
  <si>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</si>
  <si>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</si>
  <si>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</si>
  <si>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</si>
  <si>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</si>
  <si>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</si>
  <si>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</si>
  <si>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</si>
  <si>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</si>
  <si>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</si>
  <si>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</t>
  </si>
  <si>
    <t>维保内容与价格</t>
  </si>
  <si>
    <t>质保期外有偿维保方案/合同应符合以下要求，并出具承诺书：（1）年度保修合同价（全保）≤设备购置金额的5%，并报价。（2）未签署保修合同的维修服务仅收取零件费，不收取维修、差旅费等其他费用。</t>
  </si>
  <si>
    <t>备品备件供货与价格</t>
  </si>
  <si>
    <t>备件保证为原厂备件，备件价格不高于市场价，价格7折优惠，配件供应15年以上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</si>
</sst>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等线"/>
      <charset val="134"/>
    </font>
    <font>
      <sz val="11"/>
      <color theme="1"/>
      <name val="CESI宋体-GB2312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  <font>
      <b/>
      <sz val="12"/>
      <color indexed="8"/>
      <name val="宋体"/>
      <charset val="134"/>
    </font>
    <font>
      <b/>
      <sz val="12"/>
      <color indexed="8"/>
      <name val="仿宋_GB2312"/>
      <charset val="134"/>
    </font>
    <font>
      <sz val="11"/>
      <color indexed="8"/>
      <name val="宋体"/>
      <charset val="134"/>
    </font>
    <font>
      <sz val="10.5"/>
      <color indexed="8"/>
      <name val="宋体"/>
      <charset val="134"/>
    </font>
    <font>
      <sz val="11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CESI宋体-GB2312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color indexed="8"/>
      <name val="Wingdings"/>
      <charset val="2"/>
    </font>
    <font>
      <sz val="12"/>
      <color theme="1"/>
      <name val="CESI宋体-GB2312"/>
      <charset val="134"/>
    </font>
    <font>
      <sz val="14"/>
      <name val="CESI宋体-GB2312"/>
      <charset val="134"/>
    </font>
    <font>
      <sz val="11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Wingdings 2"/>
      <charset val="134"/>
    </font>
    <font>
      <sz val="12"/>
      <color rgb="FF000000"/>
      <name val="宋体"/>
      <charset val="134"/>
    </font>
    <font>
      <sz val="12"/>
      <color rgb="FF000000"/>
      <name val="微软雅黑"/>
      <charset val="134"/>
    </font>
    <font>
      <sz val="12"/>
      <color rgb="FF000000"/>
      <name val="Wingdings"/>
      <charset val="2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8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6" borderId="20" applyNumberFormat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82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7" fillId="0" borderId="0" xfId="0" applyFont="1" applyFill="1" applyAlignment="1">
      <alignment vertical="center" wrapText="1"/>
    </xf>
    <xf numFmtId="0" fontId="5" fillId="0" borderId="0" xfId="0" applyFont="1" applyAlignment="1">
      <alignment horizontal="justify" vertical="top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6"/>
  <sheetViews>
    <sheetView tabSelected="1" topLeftCell="A89" workbookViewId="0">
      <selection activeCell="E93" sqref="E93:I93"/>
    </sheetView>
  </sheetViews>
  <sheetFormatPr defaultColWidth="8.25" defaultRowHeight="24"/>
  <cols>
    <col min="1" max="1" width="7.39285714285714" style="2" customWidth="1"/>
    <col min="2" max="2" width="10.0714285714286" style="2" customWidth="1"/>
    <col min="3" max="3" width="8.57142857142857" style="3" customWidth="1"/>
    <col min="4" max="6" width="12.3785714285714" style="2" customWidth="1"/>
    <col min="7" max="7" width="49.4214285714286" style="2" customWidth="1"/>
    <col min="8" max="8" width="10.3928571428571" style="2" customWidth="1"/>
    <col min="9" max="9" width="12.3785714285714" style="2" customWidth="1"/>
    <col min="10" max="10" width="27.8428571428571" style="4" customWidth="1"/>
    <col min="11" max="16384" width="8.25" style="5"/>
  </cols>
  <sheetData>
    <row r="1" ht="27.6" customHeight="1" spans="1:10">
      <c r="A1" s="6" t="s">
        <v>0</v>
      </c>
      <c r="B1" s="6"/>
      <c r="C1" s="7"/>
      <c r="D1" s="6"/>
      <c r="E1" s="6"/>
      <c r="F1" s="6"/>
      <c r="G1" s="6"/>
      <c r="H1" s="6"/>
      <c r="I1" s="6"/>
      <c r="J1" s="53"/>
    </row>
    <row r="2" ht="64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53"/>
    </row>
    <row r="3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53"/>
    </row>
    <row r="4" customHeight="1" spans="1:10">
      <c r="A4" s="8" t="s">
        <v>3</v>
      </c>
      <c r="B4" s="8"/>
      <c r="C4" s="8"/>
      <c r="D4" s="8"/>
      <c r="E4" s="8"/>
      <c r="F4" s="8"/>
      <c r="G4" s="8"/>
      <c r="H4" s="8"/>
      <c r="I4" s="8"/>
      <c r="J4" s="53"/>
    </row>
    <row r="5" customHeight="1" spans="1:10">
      <c r="A5" s="9" t="s">
        <v>4</v>
      </c>
      <c r="B5" s="10"/>
      <c r="C5" s="10"/>
      <c r="D5" s="10"/>
      <c r="E5" s="10"/>
      <c r="F5" s="10"/>
      <c r="G5" s="10"/>
      <c r="H5" s="10"/>
      <c r="I5" s="10"/>
      <c r="J5" s="53"/>
    </row>
    <row r="6" customHeight="1" spans="1:10">
      <c r="A6" s="9" t="s">
        <v>5</v>
      </c>
      <c r="B6" s="10"/>
      <c r="C6" s="10"/>
      <c r="D6" s="10"/>
      <c r="E6" s="10"/>
      <c r="F6" s="10"/>
      <c r="G6" s="10"/>
      <c r="H6" s="10"/>
      <c r="I6" s="10"/>
      <c r="J6" s="53"/>
    </row>
    <row r="7" customHeight="1" spans="1:10">
      <c r="A7" s="9" t="s">
        <v>6</v>
      </c>
      <c r="B7" s="10"/>
      <c r="C7" s="10"/>
      <c r="D7" s="10"/>
      <c r="E7" s="10"/>
      <c r="F7" s="10"/>
      <c r="G7" s="10"/>
      <c r="H7" s="10"/>
      <c r="I7" s="10"/>
      <c r="J7" s="53"/>
    </row>
    <row r="8" customHeight="1" spans="1:10">
      <c r="A8" s="10" t="s">
        <v>7</v>
      </c>
      <c r="B8" s="10"/>
      <c r="C8" s="10"/>
      <c r="D8" s="10"/>
      <c r="E8" s="10"/>
      <c r="F8" s="10"/>
      <c r="G8" s="10"/>
      <c r="H8" s="10"/>
      <c r="I8" s="10"/>
      <c r="J8" s="53"/>
    </row>
    <row r="9" customHeight="1" spans="1:10">
      <c r="A9" s="10" t="s">
        <v>8</v>
      </c>
      <c r="B9" s="10"/>
      <c r="C9" s="10"/>
      <c r="D9" s="10"/>
      <c r="E9" s="10"/>
      <c r="F9" s="10"/>
      <c r="G9" s="10"/>
      <c r="H9" s="10"/>
      <c r="I9" s="10"/>
      <c r="J9" s="53"/>
    </row>
    <row r="10" ht="46.35" customHeight="1" spans="1:10">
      <c r="A10" s="11" t="s">
        <v>9</v>
      </c>
      <c r="B10" s="12"/>
      <c r="C10" s="13"/>
      <c r="D10" s="12"/>
      <c r="E10" s="12"/>
      <c r="F10" s="12"/>
      <c r="G10" s="40"/>
      <c r="H10" s="41" t="s">
        <v>10</v>
      </c>
      <c r="I10" s="54" t="s">
        <v>11</v>
      </c>
      <c r="J10" s="53"/>
    </row>
    <row r="11" ht="20.1" customHeight="1" spans="1:10">
      <c r="A11" s="14" t="s">
        <v>12</v>
      </c>
      <c r="B11" s="15"/>
      <c r="C11" s="15"/>
      <c r="D11" s="15"/>
      <c r="E11" s="15"/>
      <c r="F11" s="15"/>
      <c r="G11" s="15"/>
      <c r="H11" s="15"/>
      <c r="I11" s="15"/>
      <c r="J11" s="53"/>
    </row>
    <row r="12" ht="38.1" customHeight="1" spans="1:10">
      <c r="A12" s="16">
        <v>1.1</v>
      </c>
      <c r="B12" s="17" t="s">
        <v>13</v>
      </c>
      <c r="C12" s="18"/>
      <c r="D12" s="19"/>
      <c r="E12" s="19"/>
      <c r="F12" s="19"/>
      <c r="G12" s="19"/>
      <c r="H12" s="19"/>
      <c r="I12" s="55"/>
      <c r="J12" s="53"/>
    </row>
    <row r="13" ht="20.1" customHeight="1" spans="1:10">
      <c r="A13" s="14" t="s">
        <v>14</v>
      </c>
      <c r="B13" s="15"/>
      <c r="C13" s="15"/>
      <c r="D13" s="15"/>
      <c r="E13" s="15"/>
      <c r="F13" s="15"/>
      <c r="G13" s="15"/>
      <c r="H13" s="15"/>
      <c r="I13" s="15"/>
      <c r="J13" s="53"/>
    </row>
    <row r="14" ht="38.1" customHeight="1" spans="1:10">
      <c r="A14" s="20">
        <v>2.1</v>
      </c>
      <c r="B14" s="21" t="s">
        <v>15</v>
      </c>
      <c r="C14" s="22"/>
      <c r="D14" s="23"/>
      <c r="E14" s="23"/>
      <c r="F14" s="23"/>
      <c r="G14" s="42"/>
      <c r="H14" s="43">
        <v>2</v>
      </c>
      <c r="I14" s="43" t="s">
        <v>16</v>
      </c>
      <c r="J14" s="53"/>
    </row>
    <row r="15" ht="57.95" customHeight="1" spans="1:10">
      <c r="A15" s="20">
        <v>2.2</v>
      </c>
      <c r="B15" s="21" t="s">
        <v>17</v>
      </c>
      <c r="C15" s="22"/>
      <c r="D15" s="23"/>
      <c r="E15" s="23"/>
      <c r="F15" s="23"/>
      <c r="G15" s="42"/>
      <c r="H15" s="43">
        <v>2</v>
      </c>
      <c r="I15" s="43" t="s">
        <v>16</v>
      </c>
      <c r="J15" s="53"/>
    </row>
    <row r="16" ht="48" customHeight="1" spans="1:10">
      <c r="A16" s="20">
        <v>2.3</v>
      </c>
      <c r="B16" s="21" t="s">
        <v>18</v>
      </c>
      <c r="C16" s="22"/>
      <c r="D16" s="23"/>
      <c r="E16" s="23"/>
      <c r="F16" s="23"/>
      <c r="G16" s="42"/>
      <c r="H16" s="43">
        <v>2</v>
      </c>
      <c r="I16" s="43" t="s">
        <v>16</v>
      </c>
      <c r="J16" s="53"/>
    </row>
    <row r="17" ht="48" customHeight="1" spans="1:10">
      <c r="A17" s="20">
        <v>2.4</v>
      </c>
      <c r="B17" s="21" t="s">
        <v>19</v>
      </c>
      <c r="C17" s="22"/>
      <c r="D17" s="23"/>
      <c r="E17" s="23"/>
      <c r="F17" s="23"/>
      <c r="G17" s="42"/>
      <c r="H17" s="43">
        <v>2</v>
      </c>
      <c r="I17" s="43" t="s">
        <v>16</v>
      </c>
      <c r="J17" s="53"/>
    </row>
    <row r="18" ht="48" customHeight="1" spans="1:10">
      <c r="A18" s="20">
        <v>2.5</v>
      </c>
      <c r="B18" s="21" t="s">
        <v>20</v>
      </c>
      <c r="C18" s="22"/>
      <c r="D18" s="23"/>
      <c r="E18" s="23"/>
      <c r="F18" s="23"/>
      <c r="G18" s="42"/>
      <c r="H18" s="43">
        <v>2</v>
      </c>
      <c r="I18" s="43" t="s">
        <v>16</v>
      </c>
      <c r="J18" s="56"/>
    </row>
    <row r="19" ht="16.35" customHeight="1" spans="1:10">
      <c r="A19" s="24"/>
      <c r="B19" s="25" t="s">
        <v>21</v>
      </c>
      <c r="C19" s="13"/>
      <c r="D19" s="26"/>
      <c r="E19" s="26"/>
      <c r="F19" s="26"/>
      <c r="G19" s="44"/>
      <c r="H19" s="45">
        <f>SUM(H14:H18)</f>
        <v>10</v>
      </c>
      <c r="I19" s="57"/>
      <c r="J19" s="53"/>
    </row>
    <row r="20" ht="20.1" customHeight="1" spans="1:10">
      <c r="A20" s="14" t="s">
        <v>22</v>
      </c>
      <c r="B20" s="15"/>
      <c r="C20" s="15"/>
      <c r="D20" s="15"/>
      <c r="E20" s="15"/>
      <c r="F20" s="15"/>
      <c r="G20" s="15"/>
      <c r="H20" s="15"/>
      <c r="I20" s="15"/>
      <c r="J20" s="53"/>
    </row>
    <row r="21" ht="35.1" customHeight="1" spans="1:10">
      <c r="A21" s="27" t="s">
        <v>23</v>
      </c>
      <c r="B21" s="28" t="s">
        <v>24</v>
      </c>
      <c r="C21" s="29" t="s">
        <v>25</v>
      </c>
      <c r="D21" s="21" t="s">
        <v>26</v>
      </c>
      <c r="E21" s="23"/>
      <c r="F21" s="23"/>
      <c r="G21" s="42"/>
      <c r="H21" s="43">
        <v>0.5</v>
      </c>
      <c r="I21" s="43" t="s">
        <v>16</v>
      </c>
      <c r="J21" s="53"/>
    </row>
    <row r="22" ht="35.1" customHeight="1" spans="1:10">
      <c r="A22" s="27" t="s">
        <v>27</v>
      </c>
      <c r="B22" s="28"/>
      <c r="C22" s="29" t="s">
        <v>28</v>
      </c>
      <c r="D22" s="21" t="s">
        <v>29</v>
      </c>
      <c r="E22" s="23"/>
      <c r="F22" s="23"/>
      <c r="G22" s="42"/>
      <c r="H22" s="43">
        <v>0.5</v>
      </c>
      <c r="I22" s="43" t="s">
        <v>16</v>
      </c>
      <c r="J22" s="53"/>
    </row>
    <row r="23" ht="35.1" customHeight="1" spans="1:10">
      <c r="A23" s="27" t="s">
        <v>30</v>
      </c>
      <c r="B23" s="28"/>
      <c r="C23" s="29" t="s">
        <v>31</v>
      </c>
      <c r="D23" s="21" t="s">
        <v>32</v>
      </c>
      <c r="E23" s="23"/>
      <c r="F23" s="23"/>
      <c r="G23" s="42"/>
      <c r="H23" s="43">
        <v>0.5</v>
      </c>
      <c r="I23" s="43" t="s">
        <v>16</v>
      </c>
      <c r="J23" s="53"/>
    </row>
    <row r="24" ht="35.1" customHeight="1" spans="1:10">
      <c r="A24" s="27" t="s">
        <v>33</v>
      </c>
      <c r="B24" s="28"/>
      <c r="C24" s="29" t="s">
        <v>34</v>
      </c>
      <c r="D24" s="21" t="s">
        <v>35</v>
      </c>
      <c r="E24" s="23"/>
      <c r="F24" s="23"/>
      <c r="G24" s="42"/>
      <c r="H24" s="43">
        <v>0.5</v>
      </c>
      <c r="I24" s="43" t="s">
        <v>16</v>
      </c>
      <c r="J24" s="53"/>
    </row>
    <row r="25" ht="35.1" customHeight="1" spans="1:10">
      <c r="A25" s="27" t="s">
        <v>36</v>
      </c>
      <c r="B25" s="28"/>
      <c r="C25" s="29" t="s">
        <v>37</v>
      </c>
      <c r="D25" s="21" t="s">
        <v>38</v>
      </c>
      <c r="E25" s="23"/>
      <c r="F25" s="23"/>
      <c r="G25" s="42"/>
      <c r="H25" s="43">
        <v>0.5</v>
      </c>
      <c r="I25" s="43" t="s">
        <v>16</v>
      </c>
      <c r="J25" s="53"/>
    </row>
    <row r="26" ht="35.1" customHeight="1" spans="1:10">
      <c r="A26" s="27" t="s">
        <v>39</v>
      </c>
      <c r="B26" s="28"/>
      <c r="C26" s="29" t="s">
        <v>40</v>
      </c>
      <c r="D26" s="21" t="s">
        <v>41</v>
      </c>
      <c r="E26" s="23"/>
      <c r="F26" s="23"/>
      <c r="G26" s="42"/>
      <c r="H26" s="43">
        <v>0.5</v>
      </c>
      <c r="I26" s="43" t="s">
        <v>16</v>
      </c>
      <c r="J26" s="53"/>
    </row>
    <row r="27" ht="35.1" customHeight="1" spans="1:10">
      <c r="A27" s="27" t="s">
        <v>42</v>
      </c>
      <c r="B27" s="28"/>
      <c r="C27" s="29" t="s">
        <v>43</v>
      </c>
      <c r="D27" s="21" t="s">
        <v>44</v>
      </c>
      <c r="E27" s="23"/>
      <c r="F27" s="23"/>
      <c r="G27" s="42"/>
      <c r="H27" s="43">
        <v>0.5</v>
      </c>
      <c r="I27" s="43" t="s">
        <v>16</v>
      </c>
      <c r="J27" s="53"/>
    </row>
    <row r="28" ht="35.1" customHeight="1" spans="1:10">
      <c r="A28" s="27" t="s">
        <v>45</v>
      </c>
      <c r="B28" s="28"/>
      <c r="C28" s="29" t="s">
        <v>46</v>
      </c>
      <c r="D28" s="21" t="s">
        <v>47</v>
      </c>
      <c r="E28" s="23"/>
      <c r="F28" s="23"/>
      <c r="G28" s="42"/>
      <c r="H28" s="43">
        <v>0.5</v>
      </c>
      <c r="I28" s="43" t="s">
        <v>16</v>
      </c>
      <c r="J28" s="53"/>
    </row>
    <row r="29" ht="35.1" customHeight="1" spans="1:10">
      <c r="A29" s="27" t="s">
        <v>48</v>
      </c>
      <c r="B29" s="28"/>
      <c r="C29" s="29" t="s">
        <v>49</v>
      </c>
      <c r="D29" s="21" t="s">
        <v>50</v>
      </c>
      <c r="E29" s="23"/>
      <c r="F29" s="23"/>
      <c r="G29" s="42"/>
      <c r="H29" s="43">
        <v>0.5</v>
      </c>
      <c r="I29" s="43" t="s">
        <v>16</v>
      </c>
      <c r="J29" s="53"/>
    </row>
    <row r="30" ht="35.1" customHeight="1" spans="1:10">
      <c r="A30" s="27" t="s">
        <v>51</v>
      </c>
      <c r="B30" s="28"/>
      <c r="C30" s="29" t="s">
        <v>52</v>
      </c>
      <c r="D30" s="21" t="s">
        <v>50</v>
      </c>
      <c r="E30" s="23"/>
      <c r="F30" s="23"/>
      <c r="G30" s="42"/>
      <c r="H30" s="43">
        <v>0.5</v>
      </c>
      <c r="I30" s="43" t="s">
        <v>16</v>
      </c>
      <c r="J30" s="53"/>
    </row>
    <row r="31" ht="35.1" customHeight="1" spans="1:10">
      <c r="A31" s="27" t="s">
        <v>53</v>
      </c>
      <c r="B31" s="28"/>
      <c r="C31" s="29" t="s">
        <v>54</v>
      </c>
      <c r="D31" s="21" t="s">
        <v>55</v>
      </c>
      <c r="E31" s="23"/>
      <c r="F31" s="23"/>
      <c r="G31" s="42"/>
      <c r="H31" s="43">
        <v>0.5</v>
      </c>
      <c r="I31" s="43" t="s">
        <v>16</v>
      </c>
      <c r="J31" s="53"/>
    </row>
    <row r="32" ht="35.1" customHeight="1" spans="1:10">
      <c r="A32" s="27" t="s">
        <v>56</v>
      </c>
      <c r="B32" s="28"/>
      <c r="C32" s="30" t="s">
        <v>57</v>
      </c>
      <c r="D32" s="31" t="s">
        <v>58</v>
      </c>
      <c r="E32" s="46"/>
      <c r="F32" s="46"/>
      <c r="G32" s="47"/>
      <c r="H32" s="43">
        <v>0.5</v>
      </c>
      <c r="I32" s="43" t="s">
        <v>16</v>
      </c>
      <c r="J32" s="53"/>
    </row>
    <row r="33" ht="35.1" customHeight="1" spans="1:10">
      <c r="A33" s="27" t="s">
        <v>59</v>
      </c>
      <c r="B33" s="28"/>
      <c r="C33" s="30"/>
      <c r="D33" s="32" t="s">
        <v>60</v>
      </c>
      <c r="E33" s="39"/>
      <c r="F33" s="39"/>
      <c r="G33" s="48"/>
      <c r="H33" s="43">
        <v>0.5</v>
      </c>
      <c r="I33" s="43" t="s">
        <v>16</v>
      </c>
      <c r="J33" s="53"/>
    </row>
    <row r="34" ht="35.1" customHeight="1" spans="1:10">
      <c r="A34" s="27" t="s">
        <v>61</v>
      </c>
      <c r="B34" s="28"/>
      <c r="C34" s="30" t="s">
        <v>62</v>
      </c>
      <c r="D34" s="32" t="s">
        <v>63</v>
      </c>
      <c r="E34" s="39"/>
      <c r="F34" s="39"/>
      <c r="G34" s="48"/>
      <c r="H34" s="43">
        <v>0.5</v>
      </c>
      <c r="I34" s="43" t="s">
        <v>16</v>
      </c>
      <c r="J34" s="53"/>
    </row>
    <row r="35" ht="35.1" customHeight="1" spans="1:10">
      <c r="A35" s="27" t="s">
        <v>64</v>
      </c>
      <c r="B35" s="28"/>
      <c r="C35" s="30"/>
      <c r="D35" s="32" t="s">
        <v>65</v>
      </c>
      <c r="E35" s="39"/>
      <c r="F35" s="39"/>
      <c r="G35" s="48"/>
      <c r="H35" s="43">
        <v>0.5</v>
      </c>
      <c r="I35" s="43" t="s">
        <v>16</v>
      </c>
      <c r="J35" s="53"/>
    </row>
    <row r="36" ht="45.95" customHeight="1" spans="1:10">
      <c r="A36" s="27" t="s">
        <v>66</v>
      </c>
      <c r="B36" s="28"/>
      <c r="C36" s="33" t="s">
        <v>67</v>
      </c>
      <c r="D36" s="32" t="s">
        <v>68</v>
      </c>
      <c r="E36" s="39"/>
      <c r="F36" s="39"/>
      <c r="G36" s="48"/>
      <c r="H36" s="43">
        <v>0.5</v>
      </c>
      <c r="I36" s="43" t="s">
        <v>16</v>
      </c>
      <c r="J36" s="53"/>
    </row>
    <row r="37" ht="35.1" customHeight="1" spans="1:10">
      <c r="A37" s="27" t="s">
        <v>69</v>
      </c>
      <c r="B37" s="28"/>
      <c r="C37" s="34"/>
      <c r="D37" s="32" t="s">
        <v>70</v>
      </c>
      <c r="E37" s="39"/>
      <c r="F37" s="39"/>
      <c r="G37" s="48"/>
      <c r="H37" s="43">
        <v>0.5</v>
      </c>
      <c r="I37" s="43" t="s">
        <v>16</v>
      </c>
      <c r="J37" s="53"/>
    </row>
    <row r="38" ht="35.1" customHeight="1" spans="1:10">
      <c r="A38" s="27" t="s">
        <v>71</v>
      </c>
      <c r="B38" s="28"/>
      <c r="C38" s="34"/>
      <c r="D38" s="32" t="s">
        <v>72</v>
      </c>
      <c r="E38" s="39"/>
      <c r="F38" s="39"/>
      <c r="G38" s="48"/>
      <c r="H38" s="43">
        <v>0.5</v>
      </c>
      <c r="I38" s="43" t="s">
        <v>16</v>
      </c>
      <c r="J38" s="53"/>
    </row>
    <row r="39" ht="35.1" customHeight="1" spans="1:10">
      <c r="A39" s="27" t="s">
        <v>73</v>
      </c>
      <c r="B39" s="28"/>
      <c r="C39" s="34"/>
      <c r="D39" s="32" t="s">
        <v>74</v>
      </c>
      <c r="E39" s="39"/>
      <c r="F39" s="39"/>
      <c r="G39" s="48"/>
      <c r="H39" s="43">
        <v>0.5</v>
      </c>
      <c r="I39" s="43" t="s">
        <v>16</v>
      </c>
      <c r="J39" s="53"/>
    </row>
    <row r="40" ht="35.1" customHeight="1" spans="1:10">
      <c r="A40" s="27" t="s">
        <v>75</v>
      </c>
      <c r="B40" s="28"/>
      <c r="C40" s="34"/>
      <c r="D40" s="35" t="s">
        <v>76</v>
      </c>
      <c r="E40" s="49"/>
      <c r="F40" s="49"/>
      <c r="G40" s="50"/>
      <c r="H40" s="43">
        <v>0.5</v>
      </c>
      <c r="I40" s="43" t="s">
        <v>16</v>
      </c>
      <c r="J40" s="53"/>
    </row>
    <row r="41" ht="35.1" customHeight="1" spans="1:10">
      <c r="A41" s="27" t="s">
        <v>77</v>
      </c>
      <c r="B41" s="36" t="s">
        <v>78</v>
      </c>
      <c r="C41" s="27" t="s">
        <v>79</v>
      </c>
      <c r="D41" s="37" t="s">
        <v>80</v>
      </c>
      <c r="E41" s="51"/>
      <c r="F41" s="51"/>
      <c r="G41" s="52"/>
      <c r="H41" s="43">
        <v>0.5</v>
      </c>
      <c r="I41" s="43" t="s">
        <v>16</v>
      </c>
      <c r="J41" s="53"/>
    </row>
    <row r="42" ht="35.1" customHeight="1" spans="1:10">
      <c r="A42" s="27" t="s">
        <v>81</v>
      </c>
      <c r="B42" s="36"/>
      <c r="C42" s="32" t="s">
        <v>82</v>
      </c>
      <c r="D42" s="35" t="s">
        <v>83</v>
      </c>
      <c r="E42" s="49"/>
      <c r="F42" s="49"/>
      <c r="G42" s="50"/>
      <c r="H42" s="43">
        <v>0.5</v>
      </c>
      <c r="I42" s="43" t="s">
        <v>16</v>
      </c>
      <c r="J42" s="53"/>
    </row>
    <row r="43" ht="35.1" customHeight="1" spans="1:10">
      <c r="A43" s="27" t="s">
        <v>84</v>
      </c>
      <c r="B43" s="36"/>
      <c r="C43" s="32" t="s">
        <v>85</v>
      </c>
      <c r="D43" s="35" t="s">
        <v>86</v>
      </c>
      <c r="E43" s="49"/>
      <c r="F43" s="49"/>
      <c r="G43" s="50"/>
      <c r="H43" s="43">
        <v>0.5</v>
      </c>
      <c r="I43" s="43" t="s">
        <v>16</v>
      </c>
      <c r="J43" s="53"/>
    </row>
    <row r="44" ht="35.1" customHeight="1" spans="1:10">
      <c r="A44" s="27" t="s">
        <v>87</v>
      </c>
      <c r="B44" s="36"/>
      <c r="C44" s="32" t="s">
        <v>88</v>
      </c>
      <c r="D44" s="35" t="s">
        <v>89</v>
      </c>
      <c r="E44" s="49"/>
      <c r="F44" s="49"/>
      <c r="G44" s="50"/>
      <c r="H44" s="43">
        <v>0.5</v>
      </c>
      <c r="I44" s="43" t="s">
        <v>16</v>
      </c>
      <c r="J44" s="53"/>
    </row>
    <row r="45" ht="35.1" customHeight="1" spans="1:10">
      <c r="A45" s="27" t="s">
        <v>90</v>
      </c>
      <c r="B45" s="36"/>
      <c r="C45" s="32" t="s">
        <v>91</v>
      </c>
      <c r="D45" s="35" t="s">
        <v>92</v>
      </c>
      <c r="E45" s="49"/>
      <c r="F45" s="49"/>
      <c r="G45" s="50"/>
      <c r="H45" s="43">
        <v>0.5</v>
      </c>
      <c r="I45" s="43" t="s">
        <v>16</v>
      </c>
      <c r="J45" s="53"/>
    </row>
    <row r="46" ht="40" customHeight="1" spans="1:10">
      <c r="A46" s="27" t="s">
        <v>93</v>
      </c>
      <c r="B46" s="36"/>
      <c r="C46" s="27" t="s">
        <v>94</v>
      </c>
      <c r="D46" s="37" t="s">
        <v>95</v>
      </c>
      <c r="E46" s="51"/>
      <c r="F46" s="51"/>
      <c r="G46" s="52"/>
      <c r="H46" s="43">
        <v>0.5</v>
      </c>
      <c r="I46" s="43" t="s">
        <v>16</v>
      </c>
      <c r="J46" s="53"/>
    </row>
    <row r="47" ht="35.1" customHeight="1" spans="1:10">
      <c r="A47" s="27" t="s">
        <v>96</v>
      </c>
      <c r="B47" s="36"/>
      <c r="C47" s="35" t="s">
        <v>40</v>
      </c>
      <c r="D47" s="35" t="s">
        <v>97</v>
      </c>
      <c r="E47" s="49"/>
      <c r="F47" s="49"/>
      <c r="G47" s="50"/>
      <c r="H47" s="43">
        <v>0.5</v>
      </c>
      <c r="I47" s="43" t="s">
        <v>16</v>
      </c>
      <c r="J47" s="53"/>
    </row>
    <row r="48" ht="35.1" customHeight="1" spans="1:10">
      <c r="A48" s="27" t="s">
        <v>98</v>
      </c>
      <c r="B48" s="36"/>
      <c r="C48" s="30" t="s">
        <v>99</v>
      </c>
      <c r="D48" s="35" t="s">
        <v>100</v>
      </c>
      <c r="E48" s="49"/>
      <c r="F48" s="49"/>
      <c r="G48" s="50"/>
      <c r="H48" s="43">
        <v>0.5</v>
      </c>
      <c r="I48" s="43" t="s">
        <v>16</v>
      </c>
      <c r="J48" s="53"/>
    </row>
    <row r="49" ht="35.1" customHeight="1" spans="1:10">
      <c r="A49" s="27" t="s">
        <v>101</v>
      </c>
      <c r="B49" s="36"/>
      <c r="C49" s="31" t="s">
        <v>46</v>
      </c>
      <c r="D49" s="35" t="s">
        <v>102</v>
      </c>
      <c r="E49" s="49"/>
      <c r="F49" s="49"/>
      <c r="G49" s="50"/>
      <c r="H49" s="43">
        <v>0.5</v>
      </c>
      <c r="I49" s="43" t="s">
        <v>16</v>
      </c>
      <c r="J49" s="53"/>
    </row>
    <row r="50" ht="35.1" customHeight="1" spans="1:10">
      <c r="A50" s="27" t="s">
        <v>103</v>
      </c>
      <c r="B50" s="36"/>
      <c r="C50" s="32"/>
      <c r="D50" s="35" t="s">
        <v>104</v>
      </c>
      <c r="E50" s="49"/>
      <c r="F50" s="49"/>
      <c r="G50" s="50"/>
      <c r="H50" s="43">
        <v>0.5</v>
      </c>
      <c r="I50" s="43" t="s">
        <v>16</v>
      </c>
      <c r="J50" s="53"/>
    </row>
    <row r="51" ht="35.1" customHeight="1" spans="1:10">
      <c r="A51" s="27" t="s">
        <v>105</v>
      </c>
      <c r="B51" s="36"/>
      <c r="C51" s="32"/>
      <c r="D51" s="35" t="s">
        <v>106</v>
      </c>
      <c r="E51" s="49"/>
      <c r="F51" s="49"/>
      <c r="G51" s="50"/>
      <c r="H51" s="43">
        <v>0.5</v>
      </c>
      <c r="I51" s="43" t="s">
        <v>16</v>
      </c>
      <c r="J51" s="53"/>
    </row>
    <row r="52" ht="35.1" customHeight="1" spans="1:10">
      <c r="A52" s="27" t="s">
        <v>107</v>
      </c>
      <c r="B52" s="36"/>
      <c r="C52" s="31" t="s">
        <v>52</v>
      </c>
      <c r="D52" s="32" t="s">
        <v>108</v>
      </c>
      <c r="E52" s="39"/>
      <c r="F52" s="39"/>
      <c r="G52" s="48"/>
      <c r="H52" s="43">
        <v>0.5</v>
      </c>
      <c r="I52" s="43" t="s">
        <v>16</v>
      </c>
      <c r="J52" s="53"/>
    </row>
    <row r="53" ht="35.1" customHeight="1" spans="1:10">
      <c r="A53" s="27" t="s">
        <v>109</v>
      </c>
      <c r="B53" s="36"/>
      <c r="C53" s="32"/>
      <c r="D53" s="32" t="s">
        <v>110</v>
      </c>
      <c r="E53" s="39"/>
      <c r="F53" s="39"/>
      <c r="G53" s="48"/>
      <c r="H53" s="43">
        <v>0.5</v>
      </c>
      <c r="I53" s="43" t="s">
        <v>16</v>
      </c>
      <c r="J53" s="53"/>
    </row>
    <row r="54" ht="35.1" customHeight="1" spans="1:10">
      <c r="A54" s="27" t="s">
        <v>111</v>
      </c>
      <c r="B54" s="36"/>
      <c r="C54" s="32"/>
      <c r="D54" s="35" t="s">
        <v>112</v>
      </c>
      <c r="E54" s="49"/>
      <c r="F54" s="49"/>
      <c r="G54" s="50"/>
      <c r="H54" s="43">
        <v>0.5</v>
      </c>
      <c r="I54" s="43" t="s">
        <v>16</v>
      </c>
      <c r="J54" s="53"/>
    </row>
    <row r="55" ht="49" customHeight="1" spans="1:10">
      <c r="A55" s="27" t="s">
        <v>113</v>
      </c>
      <c r="B55" s="36"/>
      <c r="C55" s="35" t="s">
        <v>114</v>
      </c>
      <c r="D55" s="32" t="s">
        <v>115</v>
      </c>
      <c r="E55" s="39"/>
      <c r="F55" s="39"/>
      <c r="G55" s="48"/>
      <c r="H55" s="43">
        <v>0.5</v>
      </c>
      <c r="I55" s="43" t="s">
        <v>16</v>
      </c>
      <c r="J55" s="53"/>
    </row>
    <row r="56" ht="35.1" customHeight="1" spans="1:10">
      <c r="A56" s="27" t="s">
        <v>116</v>
      </c>
      <c r="B56" s="36"/>
      <c r="C56" s="38"/>
      <c r="D56" s="32" t="s">
        <v>117</v>
      </c>
      <c r="E56" s="39"/>
      <c r="F56" s="39"/>
      <c r="G56" s="48"/>
      <c r="H56" s="43">
        <v>0.5</v>
      </c>
      <c r="I56" s="43" t="s">
        <v>16</v>
      </c>
      <c r="J56" s="53"/>
    </row>
    <row r="57" ht="35.1" customHeight="1" spans="1:10">
      <c r="A57" s="27" t="s">
        <v>118</v>
      </c>
      <c r="B57" s="36"/>
      <c r="C57" s="31"/>
      <c r="D57" s="32" t="s">
        <v>119</v>
      </c>
      <c r="E57" s="39"/>
      <c r="F57" s="39"/>
      <c r="G57" s="48"/>
      <c r="H57" s="43">
        <v>0.5</v>
      </c>
      <c r="I57" s="43" t="s">
        <v>16</v>
      </c>
      <c r="J57" s="53"/>
    </row>
    <row r="58" ht="35.1" customHeight="1" spans="1:10">
      <c r="A58" s="27" t="s">
        <v>120</v>
      </c>
      <c r="B58" s="36"/>
      <c r="C58" s="30" t="s">
        <v>121</v>
      </c>
      <c r="D58" s="32" t="s">
        <v>122</v>
      </c>
      <c r="E58" s="39"/>
      <c r="F58" s="39"/>
      <c r="G58" s="48"/>
      <c r="H58" s="43">
        <v>0.5</v>
      </c>
      <c r="I58" s="43" t="s">
        <v>16</v>
      </c>
      <c r="J58" s="53"/>
    </row>
    <row r="59" ht="35.1" customHeight="1" spans="1:10">
      <c r="A59" s="27" t="s">
        <v>123</v>
      </c>
      <c r="B59" s="36"/>
      <c r="C59" s="30"/>
      <c r="D59" s="32" t="s">
        <v>124</v>
      </c>
      <c r="E59" s="39"/>
      <c r="F59" s="39"/>
      <c r="G59" s="48"/>
      <c r="H59" s="43">
        <v>0.5</v>
      </c>
      <c r="I59" s="43" t="s">
        <v>16</v>
      </c>
      <c r="J59" s="53"/>
    </row>
    <row r="60" ht="35.1" customHeight="1" spans="1:10">
      <c r="A60" s="27" t="s">
        <v>125</v>
      </c>
      <c r="B60" s="36"/>
      <c r="C60" s="30"/>
      <c r="D60" s="32" t="s">
        <v>126</v>
      </c>
      <c r="E60" s="39"/>
      <c r="F60" s="39"/>
      <c r="G60" s="48"/>
      <c r="H60" s="43">
        <v>0.5</v>
      </c>
      <c r="I60" s="43" t="s">
        <v>16</v>
      </c>
      <c r="J60" s="53"/>
    </row>
    <row r="61" ht="35.1" customHeight="1" spans="1:10">
      <c r="A61" s="27" t="s">
        <v>127</v>
      </c>
      <c r="B61" s="36"/>
      <c r="C61" s="30"/>
      <c r="D61" s="32" t="s">
        <v>128</v>
      </c>
      <c r="E61" s="39"/>
      <c r="F61" s="39"/>
      <c r="G61" s="48"/>
      <c r="H61" s="43">
        <v>0.5</v>
      </c>
      <c r="I61" s="43" t="s">
        <v>16</v>
      </c>
      <c r="J61" s="53"/>
    </row>
    <row r="62" ht="35.1" customHeight="1" spans="1:10">
      <c r="A62" s="27" t="s">
        <v>129</v>
      </c>
      <c r="B62" s="36"/>
      <c r="C62" s="30" t="s">
        <v>62</v>
      </c>
      <c r="D62" s="39" t="s">
        <v>130</v>
      </c>
      <c r="E62" s="39"/>
      <c r="F62" s="39"/>
      <c r="G62" s="48"/>
      <c r="H62" s="43">
        <v>0.5</v>
      </c>
      <c r="I62" s="43" t="s">
        <v>16</v>
      </c>
      <c r="J62" s="53"/>
    </row>
    <row r="63" ht="35.1" customHeight="1" spans="1:10">
      <c r="A63" s="27" t="s">
        <v>131</v>
      </c>
      <c r="B63" s="36"/>
      <c r="C63" s="30"/>
      <c r="D63" s="39" t="s">
        <v>132</v>
      </c>
      <c r="E63" s="39"/>
      <c r="F63" s="39"/>
      <c r="G63" s="48"/>
      <c r="H63" s="43">
        <v>0.5</v>
      </c>
      <c r="I63" s="43" t="s">
        <v>16</v>
      </c>
      <c r="J63" s="53"/>
    </row>
    <row r="64" ht="35.1" customHeight="1" spans="1:10">
      <c r="A64" s="27" t="s">
        <v>133</v>
      </c>
      <c r="B64" s="36"/>
      <c r="C64" s="30"/>
      <c r="D64" s="39" t="s">
        <v>134</v>
      </c>
      <c r="E64" s="39"/>
      <c r="F64" s="39"/>
      <c r="G64" s="48"/>
      <c r="H64" s="43">
        <v>0.5</v>
      </c>
      <c r="I64" s="43" t="s">
        <v>16</v>
      </c>
      <c r="J64" s="53"/>
    </row>
    <row r="65" ht="35.1" customHeight="1" spans="1:10">
      <c r="A65" s="27" t="s">
        <v>135</v>
      </c>
      <c r="B65" s="36"/>
      <c r="C65" s="30"/>
      <c r="D65" s="49" t="s">
        <v>136</v>
      </c>
      <c r="E65" s="49"/>
      <c r="F65" s="49"/>
      <c r="G65" s="50"/>
      <c r="H65" s="43">
        <v>0.5</v>
      </c>
      <c r="I65" s="43" t="s">
        <v>16</v>
      </c>
      <c r="J65" s="53"/>
    </row>
    <row r="66" ht="35.1" customHeight="1" spans="1:10">
      <c r="A66" s="27" t="s">
        <v>137</v>
      </c>
      <c r="B66" s="36"/>
      <c r="C66" s="32" t="s">
        <v>138</v>
      </c>
      <c r="D66" s="30" t="s">
        <v>139</v>
      </c>
      <c r="E66" s="30"/>
      <c r="F66" s="30"/>
      <c r="G66" s="30"/>
      <c r="H66" s="43">
        <v>0.5</v>
      </c>
      <c r="I66" s="43" t="s">
        <v>16</v>
      </c>
      <c r="J66" s="53"/>
    </row>
    <row r="67" ht="35.1" customHeight="1" spans="1:10">
      <c r="A67" s="27" t="s">
        <v>140</v>
      </c>
      <c r="B67" s="36"/>
      <c r="C67" s="32"/>
      <c r="D67" s="32" t="s">
        <v>141</v>
      </c>
      <c r="E67" s="39"/>
      <c r="F67" s="39"/>
      <c r="G67" s="48"/>
      <c r="H67" s="43">
        <v>0.5</v>
      </c>
      <c r="I67" s="43" t="s">
        <v>16</v>
      </c>
      <c r="J67" s="53"/>
    </row>
    <row r="68" ht="35.1" customHeight="1" spans="1:10">
      <c r="A68" s="27" t="s">
        <v>142</v>
      </c>
      <c r="B68" s="36"/>
      <c r="C68" s="32"/>
      <c r="D68" s="32" t="s">
        <v>143</v>
      </c>
      <c r="E68" s="39"/>
      <c r="F68" s="39"/>
      <c r="G68" s="48"/>
      <c r="H68" s="43">
        <v>0.5</v>
      </c>
      <c r="I68" s="43" t="s">
        <v>16</v>
      </c>
      <c r="J68" s="53"/>
    </row>
    <row r="69" ht="35.1" customHeight="1" spans="1:10">
      <c r="A69" s="27" t="s">
        <v>144</v>
      </c>
      <c r="B69" s="36"/>
      <c r="C69" s="32"/>
      <c r="D69" s="32" t="s">
        <v>145</v>
      </c>
      <c r="E69" s="39"/>
      <c r="F69" s="39"/>
      <c r="G69" s="48"/>
      <c r="H69" s="43">
        <v>0.5</v>
      </c>
      <c r="I69" s="43" t="s">
        <v>16</v>
      </c>
      <c r="J69" s="53"/>
    </row>
    <row r="70" ht="35.1" customHeight="1" spans="1:10">
      <c r="A70" s="27" t="s">
        <v>146</v>
      </c>
      <c r="B70" s="36"/>
      <c r="C70" s="35"/>
      <c r="D70" s="35" t="s">
        <v>147</v>
      </c>
      <c r="E70" s="49"/>
      <c r="F70" s="49"/>
      <c r="G70" s="50"/>
      <c r="H70" s="43">
        <v>0.5</v>
      </c>
      <c r="I70" s="43" t="s">
        <v>16</v>
      </c>
      <c r="J70" s="53"/>
    </row>
    <row r="71" s="1" customFormat="1" ht="37.5" customHeight="1" spans="1:10">
      <c r="A71" s="20" t="s">
        <v>148</v>
      </c>
      <c r="B71" s="36" t="s">
        <v>149</v>
      </c>
      <c r="C71" s="30" t="s">
        <v>150</v>
      </c>
      <c r="D71" s="32" t="s">
        <v>151</v>
      </c>
      <c r="E71" s="39"/>
      <c r="F71" s="39"/>
      <c r="G71" s="48"/>
      <c r="H71" s="43">
        <v>0.5</v>
      </c>
      <c r="I71" s="43" t="s">
        <v>16</v>
      </c>
      <c r="J71" s="53"/>
    </row>
    <row r="72" ht="35.1" customHeight="1" spans="1:10">
      <c r="A72" s="20" t="s">
        <v>152</v>
      </c>
      <c r="B72" s="36"/>
      <c r="C72" s="30"/>
      <c r="D72" s="32" t="s">
        <v>153</v>
      </c>
      <c r="E72" s="39"/>
      <c r="F72" s="39"/>
      <c r="G72" s="48"/>
      <c r="H72" s="43">
        <v>0.5</v>
      </c>
      <c r="I72" s="43" t="s">
        <v>16</v>
      </c>
      <c r="J72" s="53"/>
    </row>
    <row r="73" s="1" customFormat="1" ht="35.1" customHeight="1" spans="1:10">
      <c r="A73" s="20" t="s">
        <v>154</v>
      </c>
      <c r="B73" s="36"/>
      <c r="C73" s="58" t="s">
        <v>155</v>
      </c>
      <c r="D73" s="27" t="s">
        <v>156</v>
      </c>
      <c r="E73" s="22"/>
      <c r="F73" s="22"/>
      <c r="G73" s="73"/>
      <c r="H73" s="43">
        <v>0.5</v>
      </c>
      <c r="I73" s="43" t="s">
        <v>16</v>
      </c>
      <c r="J73" s="53"/>
    </row>
    <row r="74" s="1" customFormat="1" ht="35.1" customHeight="1" spans="1:10">
      <c r="A74" s="20" t="s">
        <v>157</v>
      </c>
      <c r="B74" s="36"/>
      <c r="C74" s="59"/>
      <c r="D74" s="27" t="s">
        <v>158</v>
      </c>
      <c r="E74" s="22"/>
      <c r="F74" s="22"/>
      <c r="G74" s="73"/>
      <c r="H74" s="43">
        <v>0.5</v>
      </c>
      <c r="I74" s="43" t="s">
        <v>16</v>
      </c>
      <c r="J74" s="53"/>
    </row>
    <row r="75" s="1" customFormat="1" ht="35.1" customHeight="1" spans="1:10">
      <c r="A75" s="20" t="s">
        <v>159</v>
      </c>
      <c r="B75" s="36"/>
      <c r="C75" s="60"/>
      <c r="D75" s="27" t="s">
        <v>160</v>
      </c>
      <c r="E75" s="22"/>
      <c r="F75" s="22"/>
      <c r="G75" s="73"/>
      <c r="H75" s="43">
        <v>0.5</v>
      </c>
      <c r="I75" s="43" t="s">
        <v>16</v>
      </c>
      <c r="J75" s="53"/>
    </row>
    <row r="76" s="1" customFormat="1" ht="35.1" customHeight="1" spans="1:10">
      <c r="A76" s="20" t="s">
        <v>161</v>
      </c>
      <c r="B76" s="36"/>
      <c r="C76" s="33" t="s">
        <v>162</v>
      </c>
      <c r="D76" s="32" t="s">
        <v>163</v>
      </c>
      <c r="E76" s="39"/>
      <c r="F76" s="39"/>
      <c r="G76" s="48"/>
      <c r="H76" s="43">
        <v>0.5</v>
      </c>
      <c r="I76" s="43" t="s">
        <v>16</v>
      </c>
      <c r="J76" s="53"/>
    </row>
    <row r="77" s="1" customFormat="1" ht="35.1" customHeight="1" spans="1:10">
      <c r="A77" s="20" t="s">
        <v>164</v>
      </c>
      <c r="B77" s="36"/>
      <c r="C77" s="34"/>
      <c r="D77" s="32" t="s">
        <v>165</v>
      </c>
      <c r="E77" s="39"/>
      <c r="F77" s="39"/>
      <c r="G77" s="48"/>
      <c r="H77" s="43">
        <v>0.5</v>
      </c>
      <c r="I77" s="43" t="s">
        <v>16</v>
      </c>
      <c r="J77" s="53"/>
    </row>
    <row r="78" s="1" customFormat="1" ht="35.1" customHeight="1" spans="1:10">
      <c r="A78" s="20" t="s">
        <v>166</v>
      </c>
      <c r="B78" s="36"/>
      <c r="C78" s="61"/>
      <c r="D78" s="27" t="s">
        <v>167</v>
      </c>
      <c r="E78" s="22"/>
      <c r="F78" s="22"/>
      <c r="G78" s="73"/>
      <c r="H78" s="43">
        <v>0.5</v>
      </c>
      <c r="I78" s="43" t="s">
        <v>16</v>
      </c>
      <c r="J78" s="53"/>
    </row>
    <row r="79" s="1" customFormat="1" ht="35.1" customHeight="1" spans="1:10">
      <c r="A79" s="20" t="s">
        <v>168</v>
      </c>
      <c r="B79" s="36"/>
      <c r="C79" s="30" t="s">
        <v>169</v>
      </c>
      <c r="D79" s="32" t="s">
        <v>170</v>
      </c>
      <c r="E79" s="39"/>
      <c r="F79" s="39"/>
      <c r="G79" s="48"/>
      <c r="H79" s="43">
        <v>0.5</v>
      </c>
      <c r="I79" s="43" t="s">
        <v>16</v>
      </c>
      <c r="J79" s="53"/>
    </row>
    <row r="80" s="1" customFormat="1" ht="35.1" customHeight="1" spans="1:10">
      <c r="A80" s="20" t="s">
        <v>171</v>
      </c>
      <c r="B80" s="36"/>
      <c r="C80" s="58" t="s">
        <v>172</v>
      </c>
      <c r="D80" s="27" t="s">
        <v>173</v>
      </c>
      <c r="E80" s="22"/>
      <c r="F80" s="22"/>
      <c r="G80" s="73"/>
      <c r="H80" s="43">
        <v>0.5</v>
      </c>
      <c r="I80" s="43" t="s">
        <v>16</v>
      </c>
      <c r="J80" s="53"/>
    </row>
    <row r="81" ht="19.35" customHeight="1" spans="1:10">
      <c r="A81" s="25" t="s">
        <v>174</v>
      </c>
      <c r="B81" s="26"/>
      <c r="C81" s="13"/>
      <c r="D81" s="26"/>
      <c r="E81" s="26"/>
      <c r="F81" s="26"/>
      <c r="G81" s="44"/>
      <c r="H81" s="45">
        <f>SUM(H21:H80)</f>
        <v>30</v>
      </c>
      <c r="I81" s="77"/>
      <c r="J81" s="53"/>
    </row>
    <row r="82" ht="19.35" customHeight="1" spans="1:10">
      <c r="A82" s="25" t="s">
        <v>175</v>
      </c>
      <c r="B82" s="26"/>
      <c r="C82" s="13"/>
      <c r="D82" s="26"/>
      <c r="E82" s="26"/>
      <c r="F82" s="26"/>
      <c r="G82" s="44"/>
      <c r="H82" s="45">
        <f>H19+H81</f>
        <v>40</v>
      </c>
      <c r="I82" s="77"/>
      <c r="J82" s="53"/>
    </row>
    <row r="83" ht="20.1" customHeight="1" spans="1:10">
      <c r="A83" s="14" t="s">
        <v>176</v>
      </c>
      <c r="B83" s="15"/>
      <c r="C83" s="15"/>
      <c r="D83" s="15"/>
      <c r="E83" s="15"/>
      <c r="F83" s="15"/>
      <c r="G83" s="15"/>
      <c r="H83" s="15"/>
      <c r="I83" s="15"/>
      <c r="J83" s="53"/>
    </row>
    <row r="84" ht="138" customHeight="1" spans="1:10">
      <c r="A84" s="10">
        <v>4.1</v>
      </c>
      <c r="B84" s="62" t="s">
        <v>177</v>
      </c>
      <c r="C84" s="63"/>
      <c r="D84" s="64"/>
      <c r="E84" s="74" t="s">
        <v>178</v>
      </c>
      <c r="F84" s="75"/>
      <c r="G84" s="75"/>
      <c r="H84" s="75"/>
      <c r="I84" s="75"/>
      <c r="J84" s="78"/>
    </row>
    <row r="85" ht="45" customHeight="1" spans="1:12">
      <c r="A85" s="10">
        <v>4.2</v>
      </c>
      <c r="B85" s="62" t="s">
        <v>179</v>
      </c>
      <c r="C85" s="63"/>
      <c r="D85" s="64"/>
      <c r="E85" s="10" t="s">
        <v>180</v>
      </c>
      <c r="F85" s="10"/>
      <c r="G85" s="10"/>
      <c r="H85" s="10"/>
      <c r="I85" s="10"/>
      <c r="J85" s="53"/>
      <c r="L85" s="79"/>
    </row>
    <row r="86" ht="45" customHeight="1" spans="1:12">
      <c r="A86" s="65">
        <v>4.3</v>
      </c>
      <c r="B86" s="66" t="s">
        <v>181</v>
      </c>
      <c r="C86" s="67"/>
      <c r="D86" s="68"/>
      <c r="E86" s="76" t="s">
        <v>182</v>
      </c>
      <c r="F86" s="76"/>
      <c r="G86" s="76"/>
      <c r="H86" s="76"/>
      <c r="I86" s="76"/>
      <c r="J86" s="53"/>
      <c r="L86" s="79"/>
    </row>
    <row r="87" ht="45" customHeight="1" spans="1:12">
      <c r="A87" s="69"/>
      <c r="B87" s="70"/>
      <c r="C87" s="71"/>
      <c r="D87" s="72"/>
      <c r="E87" s="10" t="s">
        <v>183</v>
      </c>
      <c r="F87" s="10"/>
      <c r="G87" s="10"/>
      <c r="H87" s="10"/>
      <c r="I87" s="10"/>
      <c r="J87" s="53"/>
      <c r="L87" s="79"/>
    </row>
    <row r="88" ht="45" customHeight="1" spans="1:12">
      <c r="A88" s="10">
        <v>4.4</v>
      </c>
      <c r="B88" s="62" t="s">
        <v>184</v>
      </c>
      <c r="C88" s="63"/>
      <c r="D88" s="64"/>
      <c r="E88" s="10" t="s">
        <v>185</v>
      </c>
      <c r="F88" s="10"/>
      <c r="G88" s="10"/>
      <c r="H88" s="10"/>
      <c r="I88" s="10"/>
      <c r="J88" s="53"/>
      <c r="L88" s="79"/>
    </row>
    <row r="89" ht="45" customHeight="1" spans="1:12">
      <c r="A89" s="10">
        <v>4.5</v>
      </c>
      <c r="B89" s="62" t="s">
        <v>186</v>
      </c>
      <c r="C89" s="63"/>
      <c r="D89" s="64"/>
      <c r="E89" s="10" t="s">
        <v>187</v>
      </c>
      <c r="F89" s="10"/>
      <c r="G89" s="10"/>
      <c r="H89" s="10"/>
      <c r="I89" s="10"/>
      <c r="J89" s="53"/>
      <c r="L89" s="79"/>
    </row>
    <row r="90" ht="45" customHeight="1" spans="1:12">
      <c r="A90" s="10">
        <v>4.6</v>
      </c>
      <c r="B90" s="62" t="s">
        <v>188</v>
      </c>
      <c r="C90" s="63"/>
      <c r="D90" s="64"/>
      <c r="E90" s="10" t="s">
        <v>189</v>
      </c>
      <c r="F90" s="10"/>
      <c r="G90" s="10"/>
      <c r="H90" s="10"/>
      <c r="I90" s="10"/>
      <c r="J90" s="53"/>
      <c r="L90" s="79"/>
    </row>
    <row r="91" ht="45" customHeight="1" spans="1:12">
      <c r="A91" s="10">
        <v>4.7</v>
      </c>
      <c r="B91" s="62" t="s">
        <v>190</v>
      </c>
      <c r="C91" s="63"/>
      <c r="D91" s="64"/>
      <c r="E91" s="10" t="s">
        <v>191</v>
      </c>
      <c r="F91" s="10"/>
      <c r="G91" s="10"/>
      <c r="H91" s="10"/>
      <c r="I91" s="10"/>
      <c r="J91" s="53"/>
      <c r="L91" s="79"/>
    </row>
    <row r="92" ht="20.1" customHeight="1" spans="1:10">
      <c r="A92" s="14" t="s">
        <v>192</v>
      </c>
      <c r="B92" s="15"/>
      <c r="C92" s="15"/>
      <c r="D92" s="15"/>
      <c r="E92" s="15"/>
      <c r="F92" s="15"/>
      <c r="G92" s="15"/>
      <c r="H92" s="15"/>
      <c r="I92" s="15"/>
      <c r="J92" s="53"/>
    </row>
    <row r="93" ht="45" customHeight="1" spans="1:10">
      <c r="A93" s="10">
        <v>5.1</v>
      </c>
      <c r="B93" s="62" t="s">
        <v>193</v>
      </c>
      <c r="C93" s="63"/>
      <c r="D93" s="64"/>
      <c r="E93" s="10" t="s">
        <v>194</v>
      </c>
      <c r="F93" s="10"/>
      <c r="G93" s="10"/>
      <c r="H93" s="10"/>
      <c r="I93" s="10"/>
      <c r="J93" s="53"/>
    </row>
    <row r="94" ht="45" customHeight="1" spans="1:10">
      <c r="A94" s="10">
        <v>5.2</v>
      </c>
      <c r="B94" s="62" t="s">
        <v>195</v>
      </c>
      <c r="C94" s="63"/>
      <c r="D94" s="64"/>
      <c r="E94" s="10" t="s">
        <v>196</v>
      </c>
      <c r="F94" s="10"/>
      <c r="G94" s="10"/>
      <c r="H94" s="10"/>
      <c r="I94" s="10"/>
      <c r="J94" s="53"/>
    </row>
    <row r="95" ht="55" customHeight="1" spans="1:11">
      <c r="A95" s="10">
        <v>5.3</v>
      </c>
      <c r="B95" s="62" t="s">
        <v>197</v>
      </c>
      <c r="C95" s="63"/>
      <c r="D95" s="64"/>
      <c r="E95" s="10" t="s">
        <v>198</v>
      </c>
      <c r="F95" s="10"/>
      <c r="G95" s="10"/>
      <c r="H95" s="10"/>
      <c r="I95" s="10"/>
      <c r="J95" s="80"/>
      <c r="K95" s="81"/>
    </row>
    <row r="96" ht="45" customHeight="1" spans="1:10">
      <c r="A96" s="10">
        <v>5.4</v>
      </c>
      <c r="B96" s="62" t="s">
        <v>199</v>
      </c>
      <c r="C96" s="63"/>
      <c r="D96" s="64"/>
      <c r="E96" s="10" t="s">
        <v>200</v>
      </c>
      <c r="F96" s="10"/>
      <c r="G96" s="10"/>
      <c r="H96" s="10"/>
      <c r="I96" s="10"/>
      <c r="J96" s="53"/>
    </row>
  </sheetData>
  <mergeCells count="123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G10"/>
    <mergeCell ref="A11:I11"/>
    <mergeCell ref="B12:I12"/>
    <mergeCell ref="A13:I13"/>
    <mergeCell ref="B14:G14"/>
    <mergeCell ref="B15:G15"/>
    <mergeCell ref="B16:G16"/>
    <mergeCell ref="B17:G17"/>
    <mergeCell ref="B18:G18"/>
    <mergeCell ref="B19:G19"/>
    <mergeCell ref="A20:I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74:G74"/>
    <mergeCell ref="D75:G75"/>
    <mergeCell ref="D76:G76"/>
    <mergeCell ref="D77:G77"/>
    <mergeCell ref="D78:G78"/>
    <mergeCell ref="D79:G79"/>
    <mergeCell ref="D80:G80"/>
    <mergeCell ref="A81:G81"/>
    <mergeCell ref="A82:G82"/>
    <mergeCell ref="A83:I83"/>
    <mergeCell ref="B84:D84"/>
    <mergeCell ref="E84:I84"/>
    <mergeCell ref="B85:D85"/>
    <mergeCell ref="E85:I85"/>
    <mergeCell ref="E86:I86"/>
    <mergeCell ref="E87:I87"/>
    <mergeCell ref="B88:D88"/>
    <mergeCell ref="E88:I88"/>
    <mergeCell ref="B89:D89"/>
    <mergeCell ref="E89:I89"/>
    <mergeCell ref="B90:D90"/>
    <mergeCell ref="E90:I90"/>
    <mergeCell ref="B91:D91"/>
    <mergeCell ref="E91:I91"/>
    <mergeCell ref="A92:I92"/>
    <mergeCell ref="B93:D93"/>
    <mergeCell ref="E93:I93"/>
    <mergeCell ref="B94:D94"/>
    <mergeCell ref="E94:I94"/>
    <mergeCell ref="B95:D95"/>
    <mergeCell ref="E95:I95"/>
    <mergeCell ref="B96:D96"/>
    <mergeCell ref="E96:I96"/>
    <mergeCell ref="A86:A87"/>
    <mergeCell ref="B21:B40"/>
    <mergeCell ref="B41:B70"/>
    <mergeCell ref="B71:B80"/>
    <mergeCell ref="C32:C33"/>
    <mergeCell ref="C34:C35"/>
    <mergeCell ref="C36:C40"/>
    <mergeCell ref="C49:C51"/>
    <mergeCell ref="C52:C54"/>
    <mergeCell ref="C55:C57"/>
    <mergeCell ref="C58:C61"/>
    <mergeCell ref="C62:C65"/>
    <mergeCell ref="C66:C70"/>
    <mergeCell ref="C71:C72"/>
    <mergeCell ref="C73:C75"/>
    <mergeCell ref="C76:C78"/>
    <mergeCell ref="B86:D87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2015-06-08T10:19:00Z</dcterms:created>
  <dcterms:modified xsi:type="dcterms:W3CDTF">2025-06-20T15:08:52Z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B4AC86A6E3094F37B93F4A6869135F5D_43</vt:lpwstr>
  </property>
  <property fmtid="{D5CDD505-2E9C-101B-9397-08002B2CF9AE}" pid="3" name="KSOProductBuildVer">
    <vt:lpwstr>2052-12.8.2.1113</vt:lpwstr>
  </property>
</Properties>
</file>