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Property1.bin" ContentType="application/vnd.openxmlformats-officedocument.spreadsheetml.customProperty"/>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567" windowHeight="13343"/>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<sst xmlns="http://schemas.openxmlformats.org/spreadsheetml/2006/main" count="90" uniqueCount="68">
  <si>
    <t>采购需求</t>
  </si>
  <si>
    <t>设备名称：X射线计算机体层摄影设备</t>
  </si>
  <si>
    <t>预算总价：1000万元</t>
  </si>
  <si>
    <t>预算单价：10000000元       采购数量：1台</t>
  </si>
  <si>
    <t>所属医疗设备类别：√第三类</t>
  </si>
  <si>
    <t>面向企业分类：√  面向大、中、小、微的各类供应商采购</t>
  </si>
  <si>
    <t>是否可以采购进口产品：   √ 否</t>
  </si>
  <si>
    <t>需求内容及描述</t>
  </si>
  <si>
    <t>评分分值</t>
  </si>
  <si>
    <t>是否要提供技术支持资料（是/否）</t>
  </si>
  <si>
    <t>一、主要功能与目标</t>
  </si>
  <si>
    <t>可开展全身各部位CT扫描，包括头、颈、胸、腹等部位的平扫和增强扫描，具备心脏分析软件包等高级临床应用</t>
  </si>
  <si>
    <t>二、主要技术参数</t>
  </si>
  <si>
    <t>探测器物理排数：单套采集系统，探测器Z轴方向物理排数≥256排；或具备两套采集系统，探测器Z轴物理排数≥64排×2，或提供双层光谱探测器，探测器Z轴物理排数≥128排</t>
  </si>
  <si>
    <t>是</t>
  </si>
  <si>
    <t>球管阳极等效热容量≥30MHU</t>
  </si>
  <si>
    <t>探测器排列方式为等距排列且Z轴上每排的最小像素尺寸≤0.6mm</t>
  </si>
  <si>
    <t>机架孔径≥78cm</t>
  </si>
  <si>
    <t>探测器每排物理单元数≥912（每排探测器单元不均匀物理排列时按实际每排最小值计算）</t>
  </si>
  <si>
    <t>主要技术参数小计分值</t>
  </si>
  <si>
    <t>三、一般技术参数</t>
  </si>
  <si>
    <t>单圈断层扫描最大采集层数模式下层厚≤0.6mm</t>
  </si>
  <si>
    <t>螺旋扫描最大采集层数模式下层厚≤0.6mm</t>
  </si>
  <si>
    <t>最薄重建层厚≤0.6mm</t>
  </si>
  <si>
    <t>否</t>
  </si>
  <si>
    <t>探测器总单元数≥200000个</t>
  </si>
  <si>
    <t>机架物理倾斜角度（非数字倾斜）≥±30°</t>
  </si>
  <si>
    <t>如提供单套探测器，Z轴覆盖范围≥16cm；如提供双套探测器系统，则每套探测器Z轴覆盖范围≥3.84cm；如提供立体双层光谱解析探测器，Z轴覆盖范围≥8cm</t>
  </si>
  <si>
    <t>焦点到探测器距离≥110cm</t>
  </si>
  <si>
    <t>焦点到等中心点距离≥60cm</t>
  </si>
  <si>
    <t>机架物理最快转速（非等效）≤0.28s/圈</t>
  </si>
  <si>
    <t>高压发生器最大功率≥100kW</t>
  </si>
  <si>
    <t>单圈扫描最大层数≥512层，或具备两套采集系统≥128层x2</t>
  </si>
  <si>
    <t>最长连续曝光时间≥120s</t>
  </si>
  <si>
    <t>超小焦点尺寸≤0.4mm x 1.0mm</t>
  </si>
  <si>
    <t>大焦点尺寸≤1.1mm x 1.2mm</t>
  </si>
  <si>
    <t>头颈部血管分析高级后处理软件包：其中包括头颈部血管一键提取，无需平扫数据、头颈部DSA剪影去骨、一键分割和提取动脉瘤、动脉瘤体积、截面积、直径自动计算、自动去除静脉窦</t>
  </si>
  <si>
    <t>肺结节分析高级后处理软件包：其中包括肺结节自动检测和分割、支持不同类型结节的提取：实性结节、磨玻璃结节、混合性结节、自动测量结节直径、体积、CT值等参数、自动计算结节中不同密度成分占比并以图文形式展示、支持同一患者在不同时间段的两个序列的图像比较，同步翻页阅片</t>
  </si>
  <si>
    <t>体部血管分析高级后处理软件包：其中包括体部血管一键提取，无需平扫数据、泌尿系统一键提取（输尿管、膀胱、尿道）、探针手动去骨、支持通过多点追踪、管径轮廓编辑、血管/骨区域生长对血管进行编辑</t>
  </si>
  <si>
    <t>灌注成像及高级后处理软件包：其中包括体灌注分析软件包、肝脏灌注分析协议、肺部灌注分析协议、肿瘤灌注分析协议、肾脏灌注分析协议、胰腺灌注分析协议、脾脏灌注分析协议、子宫灌注分析协议</t>
  </si>
  <si>
    <t>心脏分析软件包：支持对冠脉CTA图像数据进行计算，用于冠脉显示和定量计算</t>
  </si>
  <si>
    <t xml:space="preserve">         一般技术参数小计分值</t>
  </si>
  <si>
    <t>技术参数总计分值</t>
  </si>
  <si>
    <t>四、伴随服务要求</t>
  </si>
  <si>
    <t>产品附件要求</t>
  </si>
  <si>
    <t>球管、高压发生器、探测器、主控台、工作站、座椅等</t>
  </si>
  <si>
    <t>随机工具、产品的升级要求</t>
  </si>
  <si>
    <t>设备软件升级，可免费提供升级服务</t>
  </si>
  <si>
    <t>安装</t>
  </si>
  <si>
    <r>
      <rPr>
        <sz val="12"/>
        <color rgb="FF000000"/>
        <rFont val="宋体"/>
        <charset val="2"/>
      </rPr>
      <t>■</t>
    </r>
    <r>
      <rPr>
        <sz val="12"/>
        <color rgb="FF000000"/>
        <rFont val="仿宋_GB2312"/>
        <charset val="2"/>
      </rPr>
      <t xml:space="preserve">需要     </t>
    </r>
    <r>
      <rPr>
        <sz val="12"/>
        <color rgb="FF000000"/>
        <rFont val="Wingdings"/>
        <charset val="2"/>
      </rPr>
      <t>¨</t>
    </r>
    <r>
      <rPr>
        <sz val="12"/>
        <color rgb="FF000000"/>
        <rFont val="仿宋_GB2312"/>
        <charset val="2"/>
      </rPr>
      <t>不需要</t>
    </r>
  </si>
  <si>
    <t>厂方工程师陪同物流师傅将设备送至指定地点，并现场安装调试完成。</t>
  </si>
  <si>
    <t>调试</t>
  </si>
  <si>
    <t>货物送达用户指定地点后，应由中标人派销售员及有经验的工程师到现场，负责指挥卸货、搬运、验收，并放置到采购人指定的地方，在采购人技术人员在场的情况下开箱清点货物，组织安装、调试，并承担因此发生的一切费用。</t>
  </si>
  <si>
    <t>提供技术援助</t>
  </si>
  <si>
    <t>对医院有关技术人员进行相应产品应用培训，并对有关工程技术人员进行设备基本保养和维护的指导，提供免费技术服务。</t>
  </si>
  <si>
    <t>培训</t>
  </si>
  <si>
    <t>设备安装完成后，免费提供不少于一次性产品应用培训及跟台操作，一年内提供不少于两次免费保养培训，并伴有不定期的可预约培训。</t>
  </si>
  <si>
    <t>验收方案</t>
  </si>
  <si>
    <t>1.投标人提供的产品和相关服务应符合国家和上海市与本项目有关的各项质量和安全标准、规范和验收要求以及相关政府管理部门和行业有关规定和规程，标准、规范等不一致的，以要求严的为准。
2.本项目验收将由采购人组织进行或委托第三方进行，安装调试后设备的性能应满足招标文件规定的技术要求。试运行一周后，经设备管理部门及使用科室签字认可并盖章后，确认该设备验收通过，交采购人正式使用。
3.如验收未获通过，采购人有权要求更换或退货并按照合同约定的违约处理。</t>
  </si>
  <si>
    <t>五、售后服务要求</t>
  </si>
  <si>
    <t>售后服务响应时间</t>
  </si>
  <si>
    <t>设备出现故障时，响应时间在2小时内，12小时内抵达现场。保修期内免费更换零配件和免人工费。</t>
  </si>
  <si>
    <t>服务内容与计划</t>
  </si>
  <si>
    <t>提供所投产品版本内终身免费软件升级、提供详细配置清单、具有固定的售后服务机构等</t>
  </si>
  <si>
    <t>维保内容与价格</t>
  </si>
  <si>
    <t>1） 保修期内更换的备件，此备件的保修期应从更换后签收日算起，保用一年。保修期过后更换的备件，此备件的保修期应从更换签收日算起，保用半年。
2） 保修期结束时，需经采购人验收签字认可。保修期内未排除的故障，应延长保修期直至该故障排除后正常使用一个月，并且该故障未重复出现为止。
3） 为保证采购人设备能正常运转，在每年提供一次免费保养，包含不限于对设备性能的检测以及对设备进行清洁保养。
4） 任何时间由于软件发生问题，应及时免费上门安装调试。
5） 不管是否购买年保修，中标人应负责，应有义务及时提供该设备软件免费升级。
6） 为方便采购人对本设备的维修保养，投标人不得设置维修密码。设有程序维修密码的，设备安装调试验收交接时，需及时告之采购人。 
7）质保期外有偿维保方案应符合以下要求，并要求由制造商出具承诺书：（1）年度保修合同价≤设备购置金额的8%，并报价。（2）未签署保修合同的维修服务仅收取零件费，不收取维修、差旅费等其他费用。（3)承诺所有报价终身有效，并保证投标产品停产后5年以上的配件供应期。</t>
  </si>
  <si>
    <t>备品备件供货与价格</t>
  </si>
  <si>
    <t>保修期过后，需换零配件，维修站提供零配件价格，经采购人确认后，先维修后付款。维修中所需零配件供应最长不超过48小时，每超过48小时，中标人赔偿采购人零配件总价格的10%（在配件价格中扣除）。列出本项目中涉及设备单次维修配件清单及价格，若未提供或者提供不全，则默认为免费维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</si>
</sst>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2"/>
      <name val="宋体"/>
      <charset val="134"/>
      <scheme val="minor"/>
    </font>
    <font>
      <sz val="12"/>
      <color theme="1"/>
      <name val="宋体"/>
      <charset val="134"/>
      <scheme val="minor"/>
    </font>
    <font>
      <b/>
      <sz val="12"/>
      <color theme="1"/>
      <name val="宋体"/>
      <charset val="134"/>
    </font>
    <font>
      <sz val="12"/>
      <color theme="1"/>
      <name val="宋体"/>
      <charset val="134"/>
    </font>
    <font>
      <b/>
      <sz val="12"/>
      <color indexed="8"/>
      <name val="宋体"/>
      <charset val="134"/>
    </font>
    <font>
      <b/>
      <sz val="12"/>
      <color rgb="FF000000"/>
      <name val="宋体"/>
      <charset val="134"/>
    </font>
    <font>
      <sz val="12"/>
      <color rgb="FF000000"/>
      <name val="宋体"/>
      <charset val="134"/>
    </font>
    <font>
      <sz val="12"/>
      <color rgb="FF000000"/>
      <name val="宋体"/>
      <charset val="2"/>
    </font>
    <font>
      <sz val="12"/>
      <color rgb="FF000000"/>
      <name val="Wingdings"/>
      <charset val="2"/>
    </font>
    <font>
      <sz val="12"/>
      <name val="宋体"/>
      <charset val="134"/>
    </font>
    <font>
      <sz val="12"/>
      <color rgb="FF000000"/>
      <name val="仿宋_GB2312"/>
      <charset val="134"/>
    </font>
    <font>
      <b/>
      <sz val="12"/>
      <color rgb="FF000000"/>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仿宋_GB2312"/>
      <charset val="2"/>
    </font>
  </fonts>
  <fills count="34">
    <fill>
      <patternFill patternType="none"/>
    </fill>
    <fill>
      <patternFill patternType="gray125"/>
    </fill>
    <fill>
      <patternFill patternType="solid">
        <fgColor theme="0" tint="-0.14984588152714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4" borderId="12" applyNumberFormat="0" applyAlignment="0" applyProtection="0">
      <alignment vertical="center"/>
    </xf>
    <xf numFmtId="0" fontId="23" fillId="5" borderId="13" applyNumberFormat="0" applyAlignment="0" applyProtection="0">
      <alignment vertical="center"/>
    </xf>
    <xf numFmtId="0" fontId="24" fillId="5" borderId="12" applyNumberFormat="0" applyAlignment="0" applyProtection="0">
      <alignment vertical="center"/>
    </xf>
    <xf numFmtId="0" fontId="25" fillId="6"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0" fillId="0" borderId="0">
      <alignment vertical="center"/>
    </xf>
  </cellStyleXfs>
  <cellXfs count="53">
    <xf numFmtId="0" fontId="0" fillId="0" borderId="0" xfId="0">
      <alignment vertical="center"/>
    </xf>
    <xf numFmtId="0" fontId="1" fillId="0" borderId="0" xfId="0" applyFont="1" applyFill="1" applyAlignment="1">
      <alignment vertical="center"/>
    </xf>
    <xf numFmtId="0" fontId="2" fillId="0" borderId="0" xfId="50" applyFont="1" applyAlignment="1">
      <alignment horizontal="center" vertical="center" wrapText="1"/>
    </xf>
    <xf numFmtId="0" fontId="2" fillId="0" borderId="0" xfId="50" applyFont="1" applyAlignment="1">
      <alignment vertical="center" wrapText="1"/>
    </xf>
    <xf numFmtId="0" fontId="2" fillId="0" borderId="0" xfId="50" applyFont="1" applyAlignment="1">
      <alignment horizontal="left" vertical="center" wrapText="1"/>
    </xf>
    <xf numFmtId="0" fontId="2" fillId="0" borderId="0" xfId="50" applyFont="1">
      <alignment vertical="center"/>
    </xf>
    <xf numFmtId="0" fontId="3" fillId="0" borderId="1" xfId="50" applyFont="1" applyBorder="1" applyAlignment="1">
      <alignment horizontal="center" vertical="center" wrapText="1"/>
    </xf>
    <xf numFmtId="0" fontId="4" fillId="0" borderId="1" xfId="50" applyFont="1" applyBorder="1" applyAlignment="1">
      <alignment horizontal="left" vertical="center" wrapText="1"/>
    </xf>
    <xf numFmtId="0" fontId="5" fillId="0" borderId="2" xfId="50" applyFont="1" applyBorder="1" applyAlignment="1">
      <alignment horizontal="center" vertical="center" wrapText="1"/>
    </xf>
    <xf numFmtId="0" fontId="6" fillId="0" borderId="3" xfId="50" applyFont="1" applyBorder="1" applyAlignment="1">
      <alignment horizontal="center" vertical="center"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7" fillId="0" borderId="2" xfId="50" applyFont="1" applyBorder="1" applyAlignment="1">
      <alignment horizontal="center" vertical="center"/>
    </xf>
    <xf numFmtId="0" fontId="7" fillId="0" borderId="2" xfId="50" applyFont="1" applyBorder="1" applyAlignment="1">
      <alignment horizontal="left" vertical="center" wrapText="1"/>
    </xf>
    <xf numFmtId="0" fontId="6" fillId="0" borderId="3" xfId="50" applyFont="1" applyBorder="1" applyAlignment="1">
      <alignment horizontal="left" vertical="center" wrapText="1"/>
    </xf>
    <xf numFmtId="0" fontId="7" fillId="0" borderId="2" xfId="50" applyFont="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4" fillId="0" borderId="2" xfId="50" applyFont="1" applyBorder="1" applyAlignment="1">
      <alignment horizontal="center" vertical="center" wrapText="1"/>
    </xf>
    <xf numFmtId="0" fontId="6" fillId="0" borderId="2" xfId="50" applyFont="1" applyBorder="1" applyAlignment="1">
      <alignment horizontal="right" vertical="center" wrapText="1"/>
    </xf>
    <xf numFmtId="0" fontId="6" fillId="0" borderId="3" xfId="50" applyFont="1" applyBorder="1" applyAlignment="1">
      <alignment horizontal="righ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176" fontId="7" fillId="0" borderId="2" xfId="0" applyNumberFormat="1" applyFont="1" applyBorder="1" applyAlignment="1">
      <alignment horizontal="left" vertical="center" wrapText="1"/>
    </xf>
    <xf numFmtId="0" fontId="7" fillId="0" borderId="4" xfId="50" applyFont="1" applyBorder="1" applyAlignment="1">
      <alignment horizontal="center" vertical="center" wrapText="1"/>
    </xf>
    <xf numFmtId="0" fontId="6" fillId="0" borderId="5" xfId="50" applyFont="1" applyBorder="1" applyAlignment="1">
      <alignment horizontal="right" vertical="center" wrapText="1"/>
    </xf>
    <xf numFmtId="0" fontId="6" fillId="0" borderId="6" xfId="50" applyFont="1" applyBorder="1" applyAlignment="1">
      <alignment horizontal="right" vertical="center" wrapText="1"/>
    </xf>
    <xf numFmtId="0" fontId="7" fillId="0" borderId="1" xfId="50" applyFont="1" applyBorder="1" applyAlignment="1">
      <alignment horizontal="center" vertical="center" wrapText="1"/>
    </xf>
    <xf numFmtId="0" fontId="6" fillId="0" borderId="1" xfId="50" applyFont="1" applyBorder="1" applyAlignment="1">
      <alignment horizontal="left" vertical="center" wrapText="1"/>
    </xf>
    <xf numFmtId="0" fontId="7" fillId="0" borderId="1" xfId="50" applyFont="1" applyBorder="1" applyAlignment="1">
      <alignment horizontal="left" vertical="center" wrapText="1"/>
    </xf>
    <xf numFmtId="0" fontId="7" fillId="0" borderId="1" xfId="5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3" fillId="0" borderId="1" xfId="50" applyFont="1" applyBorder="1" applyAlignment="1">
      <alignment vertical="center" wrapText="1"/>
    </xf>
    <xf numFmtId="0" fontId="4" fillId="0" borderId="1" xfId="50" applyFont="1" applyBorder="1" applyAlignment="1">
      <alignment horizontal="center" vertical="center" wrapText="1"/>
    </xf>
    <xf numFmtId="0" fontId="4" fillId="0" borderId="1" xfId="50" applyFont="1" applyBorder="1" applyAlignment="1">
      <alignment vertical="center" wrapText="1"/>
    </xf>
    <xf numFmtId="0" fontId="6" fillId="0" borderId="7" xfId="50" applyFont="1" applyBorder="1" applyAlignment="1">
      <alignment horizontal="center" vertical="center" wrapText="1"/>
    </xf>
    <xf numFmtId="0" fontId="6" fillId="0" borderId="1" xfId="50" applyFont="1" applyBorder="1" applyAlignment="1">
      <alignment horizontal="center" vertical="center" wrapText="1"/>
    </xf>
    <xf numFmtId="0" fontId="6" fillId="2" borderId="7" xfId="50" applyFont="1" applyFill="1" applyBorder="1" applyAlignment="1">
      <alignment horizontal="center" vertical="center" wrapText="1"/>
    </xf>
    <xf numFmtId="0" fontId="6" fillId="0" borderId="7" xfId="50" applyFont="1" applyBorder="1" applyAlignment="1">
      <alignment horizontal="left" vertical="center" wrapText="1"/>
    </xf>
    <xf numFmtId="0" fontId="13" fillId="0" borderId="1"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6" fillId="0" borderId="7" xfId="50" applyFont="1" applyBorder="1" applyAlignment="1">
      <alignment horizontal="right" vertical="center" wrapText="1"/>
    </xf>
    <xf numFmtId="0" fontId="7" fillId="0" borderId="7" xfId="0" applyFont="1" applyBorder="1" applyAlignment="1">
      <alignment horizontal="left" vertical="center" wrapText="1"/>
    </xf>
    <xf numFmtId="0" fontId="6" fillId="0" borderId="8" xfId="50" applyFont="1" applyBorder="1" applyAlignment="1">
      <alignment horizontal="right" vertical="center" wrapText="1"/>
    </xf>
    <xf numFmtId="0" fontId="6" fillId="0" borderId="4" xfId="50" applyFont="1" applyBorder="1" applyAlignment="1">
      <alignment horizontal="center" vertical="center" wrapText="1"/>
    </xf>
    <xf numFmtId="0" fontId="1" fillId="0" borderId="0" xfId="0" applyFont="1" applyFill="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3"/>
  <sheetViews>
    <sheetView tabSelected="1" zoomScale="85" zoomScaleNormal="85" topLeftCell="A45" workbookViewId="0">
      <selection activeCell="N51" sqref="N51"/>
    </sheetView>
  </sheetViews>
  <sheetFormatPr defaultColWidth="9" defaultRowHeight="15"/>
  <cols>
    <col min="1" max="1" width="9.12962962962963" style="2" customWidth="1"/>
    <col min="2" max="2" width="15.6296296296296" style="3" customWidth="1"/>
    <col min="3" max="3" width="37.3796296296296" style="4" customWidth="1"/>
    <col min="4" max="4" width="7.37962962962963" style="3" customWidth="1"/>
    <col min="5" max="5" width="6.62962962962963" style="3" customWidth="1"/>
    <col min="6" max="6" width="10.6296296296296" style="2" customWidth="1"/>
    <col min="7" max="7" width="19.8796296296296" style="2" customWidth="1"/>
    <col min="8" max="8" width="9" style="5"/>
    <col min="9" max="9" width="9" style="5" customWidth="1"/>
    <col min="10" max="16384" width="9" style="5"/>
  </cols>
  <sheetData>
    <row r="1" ht="27.75" customHeight="1" spans="1:7">
      <c r="A1" s="6" t="s">
        <v>0</v>
      </c>
      <c r="B1" s="6"/>
      <c r="C1" s="6"/>
      <c r="D1" s="6"/>
      <c r="E1" s="6"/>
      <c r="F1" s="6"/>
      <c r="G1" s="38"/>
    </row>
    <row r="2" ht="30" customHeight="1" spans="1:7">
      <c r="A2" s="7" t="s">
        <v>1</v>
      </c>
      <c r="B2" s="7"/>
      <c r="C2" s="7"/>
      <c r="D2" s="7"/>
      <c r="E2" s="7"/>
      <c r="F2" s="39"/>
      <c r="G2" s="40"/>
    </row>
    <row r="3" ht="30" customHeight="1" spans="1:7">
      <c r="A3" s="7" t="s">
        <v>2</v>
      </c>
      <c r="B3" s="7"/>
      <c r="C3" s="7"/>
      <c r="D3" s="7"/>
      <c r="E3" s="7"/>
      <c r="F3" s="39"/>
      <c r="G3" s="40"/>
    </row>
    <row r="4" ht="30" customHeight="1" spans="1:7">
      <c r="A4" s="7" t="s">
        <v>3</v>
      </c>
      <c r="B4" s="7"/>
      <c r="C4" s="7"/>
      <c r="D4" s="7"/>
      <c r="E4" s="7"/>
      <c r="F4" s="39"/>
      <c r="G4" s="40"/>
    </row>
    <row r="5" ht="30" customHeight="1" spans="1:7">
      <c r="A5" s="7" t="s">
        <v>4</v>
      </c>
      <c r="B5" s="7"/>
      <c r="C5" s="7"/>
      <c r="D5" s="7"/>
      <c r="E5" s="7"/>
      <c r="F5" s="39"/>
      <c r="G5" s="40"/>
    </row>
    <row r="6" ht="30" customHeight="1" spans="1:7">
      <c r="A6" s="7" t="s">
        <v>5</v>
      </c>
      <c r="B6" s="7"/>
      <c r="C6" s="7"/>
      <c r="D6" s="7"/>
      <c r="E6" s="7"/>
      <c r="F6" s="39"/>
      <c r="G6" s="40"/>
    </row>
    <row r="7" ht="30" customHeight="1" spans="1:7">
      <c r="A7" s="7" t="s">
        <v>6</v>
      </c>
      <c r="B7" s="7"/>
      <c r="C7" s="7"/>
      <c r="D7" s="7"/>
      <c r="E7" s="7"/>
      <c r="F7" s="39"/>
      <c r="G7" s="40"/>
    </row>
    <row r="8" ht="44.25" customHeight="1" spans="1:7">
      <c r="A8" s="8" t="s">
        <v>7</v>
      </c>
      <c r="B8" s="9"/>
      <c r="C8" s="9"/>
      <c r="D8" s="9"/>
      <c r="E8" s="41"/>
      <c r="F8" s="42" t="s">
        <v>8</v>
      </c>
      <c r="G8" s="42" t="s">
        <v>9</v>
      </c>
    </row>
    <row r="9" ht="20.1" customHeight="1" spans="1:7">
      <c r="A9" s="10" t="s">
        <v>10</v>
      </c>
      <c r="B9" s="11"/>
      <c r="C9" s="11"/>
      <c r="D9" s="11"/>
      <c r="E9" s="11"/>
      <c r="F9" s="11"/>
      <c r="G9" s="43"/>
    </row>
    <row r="10" ht="35.25" customHeight="1" spans="1:7">
      <c r="A10" s="12">
        <v>1</v>
      </c>
      <c r="B10" s="13" t="s">
        <v>11</v>
      </c>
      <c r="C10" s="14"/>
      <c r="D10" s="14"/>
      <c r="E10" s="14"/>
      <c r="F10" s="14"/>
      <c r="G10" s="44"/>
    </row>
    <row r="11" ht="20.1" customHeight="1" spans="1:7">
      <c r="A11" s="10" t="s">
        <v>12</v>
      </c>
      <c r="B11" s="11"/>
      <c r="C11" s="11"/>
      <c r="D11" s="11"/>
      <c r="E11" s="11"/>
      <c r="F11" s="11"/>
      <c r="G11" s="43"/>
    </row>
    <row r="12" ht="54" customHeight="1" spans="1:7">
      <c r="A12" s="15">
        <v>2.1</v>
      </c>
      <c r="B12" s="16" t="s">
        <v>13</v>
      </c>
      <c r="C12" s="16"/>
      <c r="D12" s="16"/>
      <c r="E12" s="16"/>
      <c r="F12" s="45">
        <v>5</v>
      </c>
      <c r="G12" s="45" t="s">
        <v>14</v>
      </c>
    </row>
    <row r="13" ht="38.1" customHeight="1" spans="1:7">
      <c r="A13" s="15">
        <v>2.2</v>
      </c>
      <c r="B13" s="16" t="s">
        <v>15</v>
      </c>
      <c r="C13" s="16"/>
      <c r="D13" s="16"/>
      <c r="E13" s="16"/>
      <c r="F13" s="45">
        <v>3</v>
      </c>
      <c r="G13" s="45" t="s">
        <v>14</v>
      </c>
    </row>
    <row r="14" ht="39" customHeight="1" spans="1:7">
      <c r="A14" s="15">
        <v>2.3</v>
      </c>
      <c r="B14" s="16" t="s">
        <v>16</v>
      </c>
      <c r="C14" s="16"/>
      <c r="D14" s="16"/>
      <c r="E14" s="16"/>
      <c r="F14" s="45">
        <v>5</v>
      </c>
      <c r="G14" s="45" t="s">
        <v>14</v>
      </c>
    </row>
    <row r="15" ht="33.75" customHeight="1" spans="1:7">
      <c r="A15" s="15">
        <v>2.4</v>
      </c>
      <c r="B15" s="17" t="s">
        <v>17</v>
      </c>
      <c r="C15" s="18"/>
      <c r="D15" s="18"/>
      <c r="E15" s="46"/>
      <c r="F15" s="47">
        <v>3</v>
      </c>
      <c r="G15" s="45" t="s">
        <v>14</v>
      </c>
    </row>
    <row r="16" ht="30.95" customHeight="1" spans="1:7">
      <c r="A16" s="15">
        <v>2.5</v>
      </c>
      <c r="B16" s="17" t="s">
        <v>18</v>
      </c>
      <c r="C16" s="18"/>
      <c r="D16" s="18"/>
      <c r="E16" s="46"/>
      <c r="F16" s="47">
        <v>4</v>
      </c>
      <c r="G16" s="45" t="s">
        <v>14</v>
      </c>
    </row>
    <row r="17" ht="48.95" customHeight="1" spans="1:7">
      <c r="A17" s="19"/>
      <c r="B17" s="20" t="s">
        <v>19</v>
      </c>
      <c r="C17" s="21"/>
      <c r="D17" s="21"/>
      <c r="E17" s="48"/>
      <c r="F17" s="42">
        <f>SUM(F12:F16)</f>
        <v>20</v>
      </c>
      <c r="G17" s="42"/>
    </row>
    <row r="18" ht="20.1" customHeight="1" spans="1:7">
      <c r="A18" s="10" t="s">
        <v>20</v>
      </c>
      <c r="B18" s="11"/>
      <c r="C18" s="11"/>
      <c r="D18" s="11"/>
      <c r="E18" s="11"/>
      <c r="F18" s="11"/>
      <c r="G18" s="43"/>
    </row>
    <row r="19" ht="24.95" customHeight="1" spans="1:7">
      <c r="A19" s="22">
        <v>3.1</v>
      </c>
      <c r="B19" s="22" t="s">
        <v>21</v>
      </c>
      <c r="C19" s="23"/>
      <c r="D19" s="23"/>
      <c r="E19" s="49"/>
      <c r="F19" s="36">
        <v>2</v>
      </c>
      <c r="G19" s="45" t="s">
        <v>14</v>
      </c>
    </row>
    <row r="20" ht="34" customHeight="1" spans="1:7">
      <c r="A20" s="22">
        <v>3.2</v>
      </c>
      <c r="B20" s="22" t="s">
        <v>22</v>
      </c>
      <c r="C20" s="23"/>
      <c r="D20" s="23"/>
      <c r="E20" s="49"/>
      <c r="F20" s="36">
        <v>2</v>
      </c>
      <c r="G20" s="45" t="s">
        <v>14</v>
      </c>
    </row>
    <row r="21" ht="31" customHeight="1" spans="1:7">
      <c r="A21" s="22">
        <v>3.3</v>
      </c>
      <c r="B21" s="22" t="s">
        <v>23</v>
      </c>
      <c r="C21" s="23"/>
      <c r="D21" s="23"/>
      <c r="E21" s="49"/>
      <c r="F21" s="36">
        <v>2</v>
      </c>
      <c r="G21" s="36" t="s">
        <v>24</v>
      </c>
    </row>
    <row r="22" ht="34" customHeight="1" spans="1:7">
      <c r="A22" s="22">
        <v>3.4</v>
      </c>
      <c r="B22" s="22" t="s">
        <v>25</v>
      </c>
      <c r="C22" s="23"/>
      <c r="D22" s="23"/>
      <c r="E22" s="49"/>
      <c r="F22" s="36">
        <v>2</v>
      </c>
      <c r="G22" s="36" t="s">
        <v>24</v>
      </c>
    </row>
    <row r="23" ht="31" customHeight="1" spans="1:7">
      <c r="A23" s="22">
        <v>3.5</v>
      </c>
      <c r="B23" s="22" t="s">
        <v>26</v>
      </c>
      <c r="C23" s="23"/>
      <c r="D23" s="23"/>
      <c r="E23" s="49"/>
      <c r="F23" s="36">
        <v>2</v>
      </c>
      <c r="G23" s="36" t="s">
        <v>14</v>
      </c>
    </row>
    <row r="24" ht="51" customHeight="1" spans="1:7">
      <c r="A24" s="22">
        <v>3.6</v>
      </c>
      <c r="B24" s="22" t="s">
        <v>27</v>
      </c>
      <c r="C24" s="23"/>
      <c r="D24" s="23"/>
      <c r="E24" s="49"/>
      <c r="F24" s="36">
        <v>1</v>
      </c>
      <c r="G24" s="36" t="s">
        <v>24</v>
      </c>
    </row>
    <row r="25" ht="29" customHeight="1" spans="1:7">
      <c r="A25" s="22">
        <v>3.7</v>
      </c>
      <c r="B25" s="22" t="s">
        <v>28</v>
      </c>
      <c r="C25" s="23"/>
      <c r="D25" s="23"/>
      <c r="E25" s="49"/>
      <c r="F25" s="36">
        <v>1</v>
      </c>
      <c r="G25" s="36" t="s">
        <v>24</v>
      </c>
    </row>
    <row r="26" ht="33" customHeight="1" spans="1:7">
      <c r="A26" s="22">
        <v>3.8</v>
      </c>
      <c r="B26" s="22" t="s">
        <v>29</v>
      </c>
      <c r="C26" s="23"/>
      <c r="D26" s="23"/>
      <c r="E26" s="49"/>
      <c r="F26" s="36">
        <v>1</v>
      </c>
      <c r="G26" s="36" t="s">
        <v>24</v>
      </c>
    </row>
    <row r="27" ht="35.1" customHeight="1" spans="1:7">
      <c r="A27" s="22">
        <v>3.9</v>
      </c>
      <c r="B27" s="22" t="s">
        <v>30</v>
      </c>
      <c r="C27" s="23"/>
      <c r="D27" s="23"/>
      <c r="E27" s="49"/>
      <c r="F27" s="36">
        <v>1</v>
      </c>
      <c r="G27" s="36" t="s">
        <v>24</v>
      </c>
    </row>
    <row r="28" ht="36" customHeight="1" spans="1:7">
      <c r="A28" s="24">
        <v>3.1</v>
      </c>
      <c r="B28" s="22" t="s">
        <v>31</v>
      </c>
      <c r="C28" s="23"/>
      <c r="D28" s="23"/>
      <c r="E28" s="49"/>
      <c r="F28" s="36">
        <v>1</v>
      </c>
      <c r="G28" s="36" t="s">
        <v>24</v>
      </c>
    </row>
    <row r="29" ht="33" customHeight="1" spans="1:7">
      <c r="A29" s="22">
        <v>3.11</v>
      </c>
      <c r="B29" s="22" t="s">
        <v>32</v>
      </c>
      <c r="C29" s="23"/>
      <c r="D29" s="23"/>
      <c r="E29" s="49"/>
      <c r="F29" s="36">
        <v>1</v>
      </c>
      <c r="G29" s="36" t="s">
        <v>24</v>
      </c>
    </row>
    <row r="30" ht="35.1" customHeight="1" spans="1:7">
      <c r="A30" s="24">
        <v>3.12</v>
      </c>
      <c r="B30" s="22" t="s">
        <v>33</v>
      </c>
      <c r="C30" s="23"/>
      <c r="D30" s="23"/>
      <c r="E30" s="49"/>
      <c r="F30" s="36">
        <v>2</v>
      </c>
      <c r="G30" s="36" t="s">
        <v>24</v>
      </c>
    </row>
    <row r="31" ht="39.95" customHeight="1" spans="1:7">
      <c r="A31" s="22">
        <v>3.13</v>
      </c>
      <c r="B31" s="22" t="s">
        <v>34</v>
      </c>
      <c r="C31" s="23"/>
      <c r="D31" s="23"/>
      <c r="E31" s="49"/>
      <c r="F31" s="36">
        <v>0.5</v>
      </c>
      <c r="G31" s="36" t="s">
        <v>24</v>
      </c>
    </row>
    <row r="32" ht="38" customHeight="1" spans="1:7">
      <c r="A32" s="24">
        <v>3.14</v>
      </c>
      <c r="B32" s="22" t="s">
        <v>35</v>
      </c>
      <c r="C32" s="23"/>
      <c r="D32" s="23"/>
      <c r="E32" s="49"/>
      <c r="F32" s="36">
        <v>0.5</v>
      </c>
      <c r="G32" s="36" t="s">
        <v>24</v>
      </c>
    </row>
    <row r="33" ht="49" customHeight="1" spans="1:7">
      <c r="A33" s="22">
        <v>3.15</v>
      </c>
      <c r="B33" s="22" t="s">
        <v>36</v>
      </c>
      <c r="C33" s="23"/>
      <c r="D33" s="23"/>
      <c r="E33" s="49"/>
      <c r="F33" s="36">
        <v>0.2</v>
      </c>
      <c r="G33" s="36" t="s">
        <v>24</v>
      </c>
    </row>
    <row r="34" ht="84.95" customHeight="1" spans="1:7">
      <c r="A34" s="24">
        <v>3.16</v>
      </c>
      <c r="B34" s="22" t="s">
        <v>37</v>
      </c>
      <c r="C34" s="23"/>
      <c r="D34" s="23"/>
      <c r="E34" s="49"/>
      <c r="F34" s="36">
        <v>0.2</v>
      </c>
      <c r="G34" s="36" t="s">
        <v>24</v>
      </c>
    </row>
    <row r="35" ht="68" customHeight="1" spans="1:7">
      <c r="A35" s="22">
        <v>3.17</v>
      </c>
      <c r="B35" s="22" t="s">
        <v>38</v>
      </c>
      <c r="C35" s="23"/>
      <c r="D35" s="23"/>
      <c r="E35" s="49"/>
      <c r="F35" s="36">
        <v>0.2</v>
      </c>
      <c r="G35" s="36" t="s">
        <v>24</v>
      </c>
    </row>
    <row r="36" ht="67" customHeight="1" spans="1:7">
      <c r="A36" s="22">
        <v>3.18</v>
      </c>
      <c r="B36" s="22" t="s">
        <v>39</v>
      </c>
      <c r="C36" s="23"/>
      <c r="D36" s="23"/>
      <c r="E36" s="49"/>
      <c r="F36" s="36">
        <v>0.2</v>
      </c>
      <c r="G36" s="36" t="s">
        <v>24</v>
      </c>
    </row>
    <row r="37" ht="30.95" customHeight="1" spans="1:7">
      <c r="A37" s="22">
        <v>3.19</v>
      </c>
      <c r="B37" s="22" t="s">
        <v>40</v>
      </c>
      <c r="C37" s="23"/>
      <c r="D37" s="23"/>
      <c r="E37" s="49"/>
      <c r="F37" s="36">
        <v>0.2</v>
      </c>
      <c r="G37" s="36" t="s">
        <v>24</v>
      </c>
    </row>
    <row r="38" ht="30.95" customHeight="1" spans="1:7">
      <c r="A38" s="25"/>
      <c r="B38" s="26" t="s">
        <v>41</v>
      </c>
      <c r="C38" s="27"/>
      <c r="D38" s="27"/>
      <c r="E38" s="50"/>
      <c r="F38" s="51">
        <f>SUM(F19:F37)</f>
        <v>20</v>
      </c>
      <c r="G38" s="51"/>
    </row>
    <row r="39" spans="1:7">
      <c r="A39" s="20" t="s">
        <v>42</v>
      </c>
      <c r="B39" s="21"/>
      <c r="C39" s="21"/>
      <c r="D39" s="21"/>
      <c r="E39" s="48"/>
      <c r="F39" s="42">
        <f>F17+F38</f>
        <v>40</v>
      </c>
      <c r="G39" s="42"/>
    </row>
    <row r="40" spans="1:7">
      <c r="A40" s="10" t="s">
        <v>43</v>
      </c>
      <c r="B40" s="11"/>
      <c r="C40" s="11"/>
      <c r="D40" s="11"/>
      <c r="E40" s="11"/>
      <c r="F40" s="11"/>
      <c r="G40" s="43"/>
    </row>
    <row r="41" ht="26.1" customHeight="1" spans="1:7">
      <c r="A41" s="28">
        <v>4.1</v>
      </c>
      <c r="B41" s="29" t="s">
        <v>44</v>
      </c>
      <c r="C41" s="30" t="s">
        <v>45</v>
      </c>
      <c r="D41" s="30"/>
      <c r="E41" s="30"/>
      <c r="F41" s="30"/>
      <c r="G41" s="30"/>
    </row>
    <row r="42" ht="45.75" customHeight="1" spans="1:7">
      <c r="A42" s="28">
        <v>4.2</v>
      </c>
      <c r="B42" s="29" t="s">
        <v>46</v>
      </c>
      <c r="C42" s="31" t="s">
        <v>47</v>
      </c>
      <c r="D42" s="31"/>
      <c r="E42" s="31"/>
      <c r="F42" s="31"/>
      <c r="G42" s="31"/>
    </row>
    <row r="43" ht="26.1" customHeight="1" spans="1:7">
      <c r="A43" s="28">
        <v>4.3</v>
      </c>
      <c r="B43" s="29" t="s">
        <v>48</v>
      </c>
      <c r="C43" s="32" t="s">
        <v>49</v>
      </c>
      <c r="D43" s="33"/>
      <c r="E43" s="33"/>
      <c r="F43" s="33"/>
      <c r="G43" s="33"/>
    </row>
    <row r="44" ht="26.1" customHeight="1" spans="1:7">
      <c r="A44" s="28"/>
      <c r="B44" s="29"/>
      <c r="C44" s="31" t="s">
        <v>50</v>
      </c>
      <c r="D44" s="31"/>
      <c r="E44" s="31"/>
      <c r="F44" s="31"/>
      <c r="G44" s="31"/>
    </row>
    <row r="45" ht="54" customHeight="1" spans="1:7">
      <c r="A45" s="28">
        <v>4.4</v>
      </c>
      <c r="B45" s="29" t="s">
        <v>51</v>
      </c>
      <c r="C45" s="34" t="s">
        <v>52</v>
      </c>
      <c r="D45" s="34"/>
      <c r="E45" s="34"/>
      <c r="F45" s="34"/>
      <c r="G45" s="34"/>
    </row>
    <row r="46" ht="59.45" customHeight="1" spans="1:7">
      <c r="A46" s="28">
        <v>4.5</v>
      </c>
      <c r="B46" s="29" t="s">
        <v>53</v>
      </c>
      <c r="C46" s="34" t="s">
        <v>54</v>
      </c>
      <c r="D46" s="34"/>
      <c r="E46" s="34"/>
      <c r="F46" s="34"/>
      <c r="G46" s="34"/>
    </row>
    <row r="47" ht="40.5" customHeight="1" spans="1:7">
      <c r="A47" s="28">
        <v>4.6</v>
      </c>
      <c r="B47" s="29" t="s">
        <v>55</v>
      </c>
      <c r="C47" s="35" t="s">
        <v>56</v>
      </c>
      <c r="D47" s="35"/>
      <c r="E47" s="35"/>
      <c r="F47" s="35"/>
      <c r="G47" s="35"/>
    </row>
    <row r="48" ht="122.1" customHeight="1" spans="1:7">
      <c r="A48" s="28">
        <v>4.7</v>
      </c>
      <c r="B48" s="29" t="s">
        <v>57</v>
      </c>
      <c r="C48" s="34" t="s">
        <v>58</v>
      </c>
      <c r="D48" s="34"/>
      <c r="E48" s="34"/>
      <c r="F48" s="34"/>
      <c r="G48" s="34"/>
    </row>
    <row r="49" ht="51" customHeight="1" spans="1:7">
      <c r="A49" s="10" t="s">
        <v>59</v>
      </c>
      <c r="B49" s="11"/>
      <c r="C49" s="11"/>
      <c r="D49" s="11"/>
      <c r="E49" s="11"/>
      <c r="F49" s="11"/>
      <c r="G49" s="43"/>
    </row>
    <row r="50" s="1" customFormat="1" ht="52.5" customHeight="1" spans="1:7">
      <c r="A50" s="36">
        <v>5.1</v>
      </c>
      <c r="B50" s="37" t="s">
        <v>60</v>
      </c>
      <c r="C50" s="34" t="s">
        <v>61</v>
      </c>
      <c r="D50" s="34"/>
      <c r="E50" s="34"/>
      <c r="F50" s="34"/>
      <c r="G50" s="34"/>
    </row>
    <row r="51" s="1" customFormat="1" ht="52.5" customHeight="1" spans="1:7">
      <c r="A51" s="36">
        <v>5.2</v>
      </c>
      <c r="B51" s="37" t="s">
        <v>62</v>
      </c>
      <c r="C51" s="35" t="s">
        <v>63</v>
      </c>
      <c r="D51" s="35"/>
      <c r="E51" s="35"/>
      <c r="F51" s="35"/>
      <c r="G51" s="35"/>
    </row>
    <row r="52" s="1" customFormat="1" ht="234" customHeight="1" spans="1:12">
      <c r="A52" s="36">
        <v>5.3</v>
      </c>
      <c r="B52" s="37" t="s">
        <v>64</v>
      </c>
      <c r="C52" s="34" t="s">
        <v>65</v>
      </c>
      <c r="D52" s="34"/>
      <c r="E52" s="34"/>
      <c r="F52" s="34"/>
      <c r="G52" s="34"/>
      <c r="H52" s="52"/>
      <c r="I52" s="52"/>
      <c r="J52" s="52"/>
      <c r="K52" s="52"/>
      <c r="L52" s="52"/>
    </row>
    <row r="53" s="1" customFormat="1" ht="78" customHeight="1" spans="1:7">
      <c r="A53" s="36">
        <v>5.4</v>
      </c>
      <c r="B53" s="37" t="s">
        <v>66</v>
      </c>
      <c r="C53" s="34" t="s">
        <v>67</v>
      </c>
      <c r="D53" s="34"/>
      <c r="E53" s="34"/>
      <c r="F53" s="34"/>
      <c r="G53" s="34"/>
    </row>
  </sheetData>
  <mergeCells count="55">
    <mergeCell ref="A1:G1"/>
    <mergeCell ref="A2:G2"/>
    <mergeCell ref="A3:G3"/>
    <mergeCell ref="A4:G4"/>
    <mergeCell ref="A5:G5"/>
    <mergeCell ref="A6:G6"/>
    <mergeCell ref="A7:G7"/>
    <mergeCell ref="A8:E8"/>
    <mergeCell ref="A9:G9"/>
    <mergeCell ref="B10:G10"/>
    <mergeCell ref="A11:G11"/>
    <mergeCell ref="B12:E12"/>
    <mergeCell ref="B13:E13"/>
    <mergeCell ref="B14:E14"/>
    <mergeCell ref="B15:E15"/>
    <mergeCell ref="B16:E16"/>
    <mergeCell ref="B17:E17"/>
    <mergeCell ref="A18:G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A39:E39"/>
    <mergeCell ref="A40:G40"/>
    <mergeCell ref="C41:G41"/>
    <mergeCell ref="C42:G42"/>
    <mergeCell ref="C43:G43"/>
    <mergeCell ref="C44:G44"/>
    <mergeCell ref="C45:G45"/>
    <mergeCell ref="C46:G46"/>
    <mergeCell ref="C47:G47"/>
    <mergeCell ref="C48:G48"/>
    <mergeCell ref="A49:G49"/>
    <mergeCell ref="C50:G50"/>
    <mergeCell ref="C51:G51"/>
    <mergeCell ref="C52:G52"/>
    <mergeCell ref="C53:G53"/>
    <mergeCell ref="A43:A44"/>
    <mergeCell ref="B43:B44"/>
  </mergeCells>
  <pageMargins left="0.75" right="0.75" top="1" bottom="1" header="0.5" footer="0.5"/>
  <pageSetup paperSize="9" orientation="portrait"/>
  <headerFooter/>
  <customProperties>
    <customPr name="Ibp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zmcl76</dc:creator>
  <cp:lastModifiedBy>李修辞</cp:lastModifiedBy>
  <dcterms:created xsi:type="dcterms:W3CDTF">2022-07-19T16:57:00Z</dcterms:created>
  <dcterms:modified xsi:type="dcterms:W3CDTF">2025-08-22T16:06:54Z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1A26208BBC954797B6C78DDFACB24460_13</vt:lpwstr>
  </property>
  <property fmtid="{D5CDD505-2E9C-101B-9397-08002B2CF9AE}" pid="3" name="KSOProductBuildVer">
    <vt:lpwstr>2052-12.8.2.18605</vt:lpwstr>
  </property>
</Properties>
</file>