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500"/>
  </bookViews>
  <sheets>
    <sheet name="Sheet1" sheetId="1" r:id="rId1"/>
    <sheet name="Sheet2" sheetId="2" r:id="rId2"/>
    <sheet name="Sheet3" sheetId="3" r:id="rId3"/>
  </sheets>
  <definedNames>
    <definedName name="_GoBack" localSheetId="0">Sheet1!$A$47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<sst xmlns="http://schemas.openxmlformats.org/spreadsheetml/2006/main" count="73" uniqueCount="58">
  <si>
    <t>新华医院医疗设备采购需求（第3包）</t>
  </si>
  <si>
    <r>
      <rPr>
        <sz val="12"/>
        <color theme="1"/>
        <rFont val="仿宋_GB2312"/>
        <charset val="134"/>
      </rPr>
      <t>设备名称：</t>
    </r>
    <r>
      <rPr>
        <sz val="12"/>
        <color theme="1"/>
        <rFont val="Microsoft YaHei UI"/>
        <charset val="134"/>
      </rPr>
      <t>测序仪</t>
    </r>
  </si>
  <si>
    <r>
      <rPr>
        <sz val="12"/>
        <color theme="1"/>
        <rFont val="仿宋_GB2312"/>
        <charset val="134"/>
      </rPr>
      <t>采购数量：</t>
    </r>
    <r>
      <rPr>
        <sz val="12"/>
        <color theme="1"/>
        <rFont val="Calibri"/>
        <charset val="134"/>
      </rPr>
      <t>1</t>
    </r>
  </si>
  <si>
    <t>预算总价：150万</t>
  </si>
  <si>
    <t>所属医疗设备类别（可多选）：</t>
  </si>
  <si>
    <r>
      <t xml:space="preserve">是否可以采购进口产品：   </t>
    </r>
    <r>
      <rPr>
        <sz val="12"/>
        <rFont val="Wingdings"/>
        <charset val="134"/>
      </rPr>
      <t>þ</t>
    </r>
    <r>
      <rPr>
        <sz val="12"/>
        <rFont val="仿宋_GB2312"/>
        <charset val="134"/>
      </rPr>
      <t>是</t>
    </r>
  </si>
  <si>
    <t>需求内容及描述</t>
  </si>
  <si>
    <t>评分分值</t>
  </si>
  <si>
    <t>是否要提供技术支持资料（是/否）</t>
  </si>
  <si>
    <t>一、主要功能与目标</t>
  </si>
  <si>
    <t>采用金标准的桑格测序技术，读取核酸序列或者核酸片段的大小，从而对长片段的核酸进行测序、快速重测序和片段分析，进行肿瘤相关基因的测序、突变分析和微卫星不稳定性检测分析。</t>
  </si>
  <si>
    <t>二、主要技术参数</t>
  </si>
  <si>
    <t>可适配耗材：包括但不限于8连排管、96孔板和384孔板</t>
  </si>
  <si>
    <t>是</t>
  </si>
  <si>
    <t>毛细管通道数：不低于8个通道，后续还可根据需要升级</t>
  </si>
  <si>
    <t>片段筛分精确度≤0.15 bp</t>
  </si>
  <si>
    <t>能够准确检测丰度≤5%的体细胞突变</t>
  </si>
  <si>
    <t>可稳定输出的测序读长≥850 bp</t>
  </si>
  <si>
    <t>能够明确适用于不少于3个厂家的已获批的人类微卫星不稳定性（MSI）体外诊断试剂盒，并提供试剂盒原厂或第三方的官方材料证明</t>
  </si>
  <si>
    <t>主要技术参数小计分值</t>
  </si>
  <si>
    <t>三、一般技术参数</t>
  </si>
  <si>
    <t>不少于6色荧光分析能力，可检测FAM，HEX，TAMRA，NED，VIC，ROX等通用荧光染料</t>
  </si>
  <si>
    <t>否</t>
  </si>
  <si>
    <t>可对核酸片段进行不少于6种不同荧光染料的多重检测</t>
  </si>
  <si>
    <t>可在40分钟内完成不少于8个样品的DNA序列检测，一天内可以完成不少于280个测序反应</t>
  </si>
  <si>
    <t>片段分析的一次电泳运行时间在30分钟之内，每天可以处理不少于360个样品的片段分析</t>
  </si>
  <si>
    <t>可调电泳电压，能达到20KV；电泳温度从18℃～70℃可调；适应半变性，全变性等各种片段分离和测序试验</t>
  </si>
  <si>
    <t>使用单波长固态长寿激光源，采用标准电源供电，无需散热</t>
  </si>
  <si>
    <t>具备无线射频识别（RFID）功能，能够追踪关键消耗品数据并记录管理信息</t>
  </si>
  <si>
    <t>进行测序分析和片段分析时可以使用同一种毛细管阵列和聚合物分离胶，可在同一反应板上同时进行测序和片段分析</t>
  </si>
  <si>
    <t>适配不少于3种高分子聚合物试剂，以满足多种不同的应用检测需求</t>
  </si>
  <si>
    <t>检测器为低温CCD</t>
  </si>
  <si>
    <t xml:space="preserve">         一般技术参数小计分值</t>
  </si>
  <si>
    <t>技术参数总计分值</t>
  </si>
  <si>
    <t>四、伴随服务要求</t>
  </si>
  <si>
    <t>产品附件要求</t>
  </si>
  <si>
    <t>全套安装、操作和维护使用说明书</t>
  </si>
  <si>
    <t>随机工具、产品的升级要求</t>
  </si>
  <si>
    <t>软件终身免费升级</t>
  </si>
  <si>
    <t>安装</t>
  </si>
  <si>
    <r>
      <rPr>
        <sz val="12"/>
        <color rgb="FF000000"/>
        <rFont val="Wingdings 2"/>
        <charset val="2"/>
      </rPr>
      <t>R</t>
    </r>
    <r>
      <rPr>
        <sz val="12"/>
        <color indexed="8"/>
        <rFont val="仿宋_GB2312"/>
        <charset val="134"/>
      </rPr>
      <t xml:space="preserve">需要     </t>
    </r>
    <r>
      <rPr>
        <sz val="12"/>
        <color indexed="8"/>
        <rFont val="Wingdings"/>
        <charset val="2"/>
      </rPr>
      <t>¨</t>
    </r>
    <r>
      <rPr>
        <sz val="12"/>
        <color indexed="8"/>
        <rFont val="仿宋_GB2312"/>
        <charset val="134"/>
      </rPr>
      <t>不需要</t>
    </r>
  </si>
  <si>
    <t>供应商将仪器送货至指定地点，厂家工程师带齐安装所需的所有工具上门完成安装调试</t>
  </si>
  <si>
    <t>调试</t>
  </si>
  <si>
    <t>完成荧光校准和毛细管运行校准，确保调试完成后能够稳定运行测序和片段分析实验</t>
  </si>
  <si>
    <t>提供技术援助</t>
  </si>
  <si>
    <t>培训</t>
  </si>
  <si>
    <t>厂家工程师提供仪器使用及维护培训1次，厂家应用技术支持提供仪器应用培训1次，原厂提供终身免费的技术服务专线</t>
  </si>
  <si>
    <t>验收方案</t>
  </si>
  <si>
    <t>需提供厂家盖章确认的安装服务报告</t>
  </si>
  <si>
    <t>五、售后服务要求</t>
  </si>
  <si>
    <t>售后服务响应时间</t>
  </si>
  <si>
    <t>保修期内接到报修后4小时内响应，24小时内上门；保修期外接到报修后4小时内响应</t>
  </si>
  <si>
    <t>服务内容与计划</t>
  </si>
  <si>
    <t>提供详细配置清单、厂家设有固定的售后服务机构</t>
  </si>
  <si>
    <t>维保内容与价格</t>
  </si>
  <si>
    <t>装机后3年内进行免费保修，保修期满后的整机年保修价格不高于仪器成交价格的10%，年保修价格中包含至少1次免费的上门仪器维护</t>
  </si>
  <si>
    <t>备品备件供货与价格</t>
  </si>
  <si>
    <t>必要零部件供应年限不少于10年，提供重要零部件的报价清单，价格有效期不少于3年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</si>
</sst>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0">
    <font>
      <sz val="11"/>
      <color theme="1"/>
      <name val="宋体"/>
      <charset val="134"/>
      <scheme val="minor"/>
    </font>
    <font>
      <sz val="11"/>
      <name val="宋体"/>
      <charset val="134"/>
      <scheme val="minor"/>
    </font>
    <font>
      <sz val="11"/>
      <color rgb="FFFF0000"/>
      <name val="宋体"/>
      <charset val="134"/>
      <scheme val="minor"/>
    </font>
    <font>
      <b/>
      <sz val="16"/>
      <color theme="1"/>
      <name val="仿宋_GB2312"/>
      <charset val="134"/>
    </font>
    <font>
      <sz val="12"/>
      <color theme="1"/>
      <name val="仿宋_GB2312"/>
      <charset val="134"/>
    </font>
    <font>
      <sz val="12"/>
      <name val="仿宋_GB2312"/>
      <charset val="134"/>
    </font>
    <font>
      <b/>
      <sz val="12"/>
      <color indexed="8"/>
      <name val="仿宋_GB2312"/>
      <charset val="134"/>
    </font>
    <font>
      <b/>
      <sz val="12"/>
      <color rgb="FF000000"/>
      <name val="仿宋_GB2312"/>
      <charset val="134"/>
    </font>
    <font>
      <sz val="12"/>
      <color rgb="FF000000"/>
      <name val="仿宋_GB2312"/>
      <charset val="134"/>
    </font>
    <font>
      <sz val="12"/>
      <color rgb="FF000000"/>
      <name val="Microsoft YaHei UI"/>
      <charset val="134"/>
    </font>
    <font>
      <b/>
      <sz val="12"/>
      <color rgb="FF000000"/>
      <name val="Microsoft YaHei UI"/>
      <charset val="134"/>
    </font>
    <font>
      <sz val="11"/>
      <color theme="1"/>
      <name val="宋体"/>
      <charset val="134"/>
    </font>
    <font>
      <sz val="11"/>
      <color rgb="FF000000"/>
      <name val="宋体"/>
      <charset val="134"/>
    </font>
    <font>
      <sz val="12"/>
      <name val="宋体"/>
      <charset val="134"/>
    </font>
    <font>
      <sz val="11"/>
      <name val="宋体"/>
      <charset val="134"/>
    </font>
    <font>
      <sz val="10.5"/>
      <name val="等线"/>
      <charset val="134"/>
    </font>
    <font>
      <b/>
      <sz val="12"/>
      <name val="仿宋_GB2312"/>
      <charset val="134"/>
    </font>
    <font>
      <sz val="12"/>
      <color rgb="FF000000"/>
      <name val="Wingdings"/>
      <charset val="2"/>
    </font>
    <font>
      <b/>
      <sz val="11"/>
      <color theme="1"/>
      <name val="宋体"/>
      <charset val="134"/>
      <scheme val="minor"/>
    </font>
    <font>
      <sz val="12"/>
      <color rgb="FF000000"/>
      <name val="宋体"/>
      <charset val="134"/>
    </font>
    <font>
      <b/>
      <sz val="11"/>
      <color rgb="FF000000"/>
      <name val="仿宋_GB2312"/>
      <charset val="134"/>
    </font>
    <font>
      <sz val="12"/>
      <color theme="1"/>
      <name val="Microsoft YaHei UI"/>
      <charset val="134"/>
    </font>
    <font>
      <sz val="12"/>
      <name val="Microsoft YaHei UI"/>
      <charset val="134"/>
    </font>
    <font>
      <b/>
      <sz val="14"/>
      <name val="仿宋_GB2312"/>
      <charset val="134"/>
    </font>
    <font>
      <b/>
      <sz val="12"/>
      <name val="Microsoft YaHei UI"/>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Calibri"/>
      <charset val="134"/>
    </font>
    <font>
      <sz val="12"/>
      <name val="Wingdings"/>
      <charset val="134"/>
    </font>
    <font>
      <sz val="12"/>
      <color rgb="FF000000"/>
      <name val="Wingdings 2"/>
      <charset val="2"/>
    </font>
    <font>
      <sz val="12"/>
      <color indexed="8"/>
      <name val="仿宋_GB2312"/>
      <charset val="134"/>
    </font>
    <font>
      <sz val="12"/>
      <color indexed="8"/>
      <name val="Wingdings"/>
      <charset val="2"/>
    </font>
  </fonts>
  <fills count="34">
    <fill>
      <patternFill patternType="none"/>
    </fill>
    <fill>
      <patternFill patternType="gray125"/>
    </fill>
    <fill>
      <patternFill patternType="solid">
        <fgColor theme="0" tint="-0.1498764000366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3" borderId="11"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2" applyNumberFormat="0" applyFill="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3" fillId="0" borderId="0" applyNumberFormat="0" applyFill="0" applyBorder="0" applyAlignment="0" applyProtection="0">
      <alignment vertical="center"/>
    </xf>
    <xf numFmtId="0" fontId="34" fillId="4" borderId="14" applyNumberFormat="0" applyAlignment="0" applyProtection="0">
      <alignment vertical="center"/>
    </xf>
    <xf numFmtId="0" fontId="35" fillId="5" borderId="15" applyNumberFormat="0" applyAlignment="0" applyProtection="0">
      <alignment vertical="center"/>
    </xf>
    <xf numFmtId="0" fontId="36" fillId="5" borderId="14" applyNumberFormat="0" applyAlignment="0" applyProtection="0">
      <alignment vertical="center"/>
    </xf>
    <xf numFmtId="0" fontId="37" fillId="6" borderId="16" applyNumberFormat="0" applyAlignment="0" applyProtection="0">
      <alignment vertical="center"/>
    </xf>
    <xf numFmtId="0" fontId="38" fillId="0" borderId="17" applyNumberFormat="0" applyFill="0" applyAlignment="0" applyProtection="0">
      <alignment vertical="center"/>
    </xf>
    <xf numFmtId="0" fontId="39" fillId="0" borderId="18" applyNumberFormat="0" applyFill="0" applyAlignment="0" applyProtection="0">
      <alignment vertical="center"/>
    </xf>
    <xf numFmtId="0" fontId="40" fillId="7" borderId="0" applyNumberFormat="0" applyBorder="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4"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cellStyleXfs>
  <cellXfs count="70">
    <xf numFmtId="0" fontId="0" fillId="0" borderId="0" xfId="0">
      <alignment vertical="center"/>
    </xf>
    <xf numFmtId="0" fontId="1" fillId="0" borderId="0" xfId="0" applyFont="1" applyFill="1" applyAlignment="1">
      <alignment vertical="center"/>
    </xf>
    <xf numFmtId="0" fontId="2" fillId="0" borderId="0" xfId="0" applyFont="1">
      <alignment vertical="center"/>
    </xf>
    <xf numFmtId="0" fontId="0" fillId="0" borderId="0" xfId="0"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1" xfId="0" applyFont="1" applyFill="1" applyBorder="1" applyAlignment="1">
      <alignment horizontal="left" vertical="center" wrapText="1"/>
    </xf>
    <xf numFmtId="0" fontId="6"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8" fillId="0" borderId="2" xfId="0" applyFont="1" applyBorder="1" applyAlignment="1">
      <alignment horizontal="justify" vertical="center"/>
    </xf>
    <xf numFmtId="0" fontId="9" fillId="0" borderId="2" xfId="0" applyFont="1" applyBorder="1" applyAlignment="1">
      <alignment horizontal="left" vertical="center" wrapText="1"/>
    </xf>
    <xf numFmtId="0" fontId="10" fillId="0" borderId="3" xfId="0" applyFont="1" applyBorder="1" applyAlignment="1">
      <alignment horizontal="left" vertical="center" wrapText="1"/>
    </xf>
    <xf numFmtId="49" fontId="4" fillId="0" borderId="2" xfId="0" applyNumberFormat="1"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49" fontId="8" fillId="0" borderId="2" xfId="0" applyNumberFormat="1"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49" fontId="13" fillId="0" borderId="2" xfId="0" applyNumberFormat="1"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5" fillId="0" borderId="2" xfId="0" applyFont="1" applyBorder="1" applyAlignment="1">
      <alignment vertical="center" wrapTex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5" fillId="0" borderId="2" xfId="0" applyFont="1" applyBorder="1" applyAlignment="1">
      <alignment horizontal="left" vertical="center" wrapText="1"/>
    </xf>
    <xf numFmtId="0" fontId="14" fillId="0" borderId="1" xfId="0" applyFont="1" applyBorder="1" applyAlignment="1">
      <alignment horizontal="left" vertical="center" wrapText="1"/>
    </xf>
    <xf numFmtId="0" fontId="5" fillId="0" borderId="2" xfId="0" applyFont="1" applyBorder="1" applyAlignment="1">
      <alignment horizontal="justify" vertical="center" wrapText="1"/>
    </xf>
    <xf numFmtId="176" fontId="5" fillId="0" borderId="2" xfId="0" applyNumberFormat="1" applyFont="1" applyBorder="1" applyAlignment="1">
      <alignment horizontal="left" vertical="center" wrapText="1"/>
    </xf>
    <xf numFmtId="0" fontId="5" fillId="0" borderId="1" xfId="0" applyFont="1" applyBorder="1" applyAlignment="1">
      <alignment horizontal="justify" vertical="center" wrapText="1"/>
    </xf>
    <xf numFmtId="0" fontId="15" fillId="0" borderId="4" xfId="0" applyFont="1" applyBorder="1" applyAlignment="1">
      <alignment vertical="center" wrapText="1"/>
    </xf>
    <xf numFmtId="0" fontId="16" fillId="0" borderId="4" xfId="0" applyFont="1" applyBorder="1" applyAlignment="1">
      <alignment horizontal="right" vertical="center" wrapText="1"/>
    </xf>
    <xf numFmtId="0" fontId="16" fillId="2" borderId="5" xfId="0" applyFont="1" applyFill="1" applyBorder="1" applyAlignment="1">
      <alignment horizontal="center" vertical="center" wrapText="1"/>
    </xf>
    <xf numFmtId="0" fontId="5" fillId="0" borderId="1" xfId="0" applyFont="1" applyBorder="1" applyAlignment="1">
      <alignment horizontal="left" vertical="center" wrapText="1"/>
    </xf>
    <xf numFmtId="0" fontId="16"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6" xfId="0" applyFont="1" applyBorder="1" applyAlignment="1">
      <alignment horizontal="left" vertical="center" wrapText="1"/>
    </xf>
    <xf numFmtId="0" fontId="7" fillId="0" borderId="1" xfId="0" applyFont="1" applyBorder="1" applyAlignment="1">
      <alignment horizontal="left" vertical="center" wrapText="1"/>
    </xf>
    <xf numFmtId="0" fontId="17" fillId="0" borderId="1" xfId="0" applyFont="1" applyBorder="1" applyAlignment="1">
      <alignment horizontal="left" vertical="center" wrapText="1"/>
    </xf>
    <xf numFmtId="0" fontId="8" fillId="0" borderId="4"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2" borderId="7" xfId="0" applyFont="1" applyFill="1" applyBorder="1" applyAlignment="1">
      <alignment horizontal="center" vertical="center" wrapText="1"/>
    </xf>
    <xf numFmtId="0" fontId="7" fillId="2" borderId="0" xfId="0" applyFont="1" applyFill="1" applyAlignment="1">
      <alignment horizontal="center" vertical="center" wrapText="1"/>
    </xf>
    <xf numFmtId="0" fontId="4" fillId="0" borderId="8" xfId="0" applyFont="1" applyBorder="1" applyAlignment="1">
      <alignment horizontal="left" vertical="center" wrapText="1"/>
    </xf>
    <xf numFmtId="0" fontId="7" fillId="0" borderId="8" xfId="0"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7" fillId="2" borderId="8" xfId="0" applyFont="1" applyFill="1" applyBorder="1" applyAlignment="1">
      <alignment horizontal="center" vertical="center" wrapText="1"/>
    </xf>
    <xf numFmtId="0" fontId="10" fillId="0" borderId="8" xfId="0" applyFont="1" applyBorder="1" applyAlignment="1">
      <alignment horizontal="left" vertical="center" wrapText="1"/>
    </xf>
    <xf numFmtId="0" fontId="11" fillId="0" borderId="8" xfId="0" applyFont="1" applyBorder="1" applyAlignment="1">
      <alignment horizontal="left" vertical="center" wrapText="1"/>
    </xf>
    <xf numFmtId="0" fontId="21" fillId="0" borderId="1" xfId="0" applyFont="1" applyBorder="1" applyAlignment="1">
      <alignment horizontal="center" vertical="center" wrapText="1"/>
    </xf>
    <xf numFmtId="0" fontId="12" fillId="0" borderId="8" xfId="0" applyFont="1" applyBorder="1" applyAlignment="1">
      <alignment horizontal="left" vertical="center" wrapText="1"/>
    </xf>
    <xf numFmtId="0" fontId="9" fillId="0" borderId="1" xfId="0" applyFont="1" applyBorder="1" applyAlignment="1">
      <alignment horizontal="center" vertical="center" wrapText="1"/>
    </xf>
    <xf numFmtId="0" fontId="14" fillId="0" borderId="8" xfId="0" applyFont="1" applyBorder="1" applyAlignment="1">
      <alignment horizontal="left" vertical="center" wrapText="1"/>
    </xf>
    <xf numFmtId="0" fontId="22" fillId="0" borderId="1" xfId="0" applyFont="1" applyBorder="1" applyAlignment="1">
      <alignment horizontal="center" vertical="center" wrapText="1"/>
    </xf>
    <xf numFmtId="0" fontId="16" fillId="0" borderId="8" xfId="0" applyFont="1" applyBorder="1" applyAlignment="1">
      <alignment horizontal="right" vertical="center" wrapText="1"/>
    </xf>
    <xf numFmtId="0" fontId="23" fillId="0" borderId="1" xfId="0" applyFont="1" applyBorder="1" applyAlignment="1">
      <alignment horizontal="center" vertical="center" wrapText="1"/>
    </xf>
    <xf numFmtId="0" fontId="24" fillId="0" borderId="1" xfId="0" applyFont="1" applyBorder="1" applyAlignment="1">
      <alignment horizontal="right"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12" fillId="0" borderId="0" xfId="0" applyFont="1" applyAlignment="1">
      <alignment horizontal="left" vertical="center" wrapText="1"/>
    </xf>
    <xf numFmtId="0" fontId="25" fillId="0" borderId="0" xfId="0" applyFont="1" applyAlignment="1">
      <alignment horizontal="left" vertical="center" wrapText="1"/>
    </xf>
    <xf numFmtId="0" fontId="8"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255814</xdr:rowOff>
        </xdr:to>
        <xdr:sp>
          <xdr:nvSpPr>
            <xdr:cNvPr id="1028" name="Check Box 4" hidden="1">
              <a:extLst>
                <a:ext uri="{63B3BB69-23CF-44E3-9099-C40C66FF867C}">
                  <a14:compatExt spid="_x0000_s1028"/>
                </a:ext>
              </a:extLst>
            </xdr:cNvPr>
            <xdr:cNvSpPr/>
          </xdr:nvSpPr>
          <xdr:spPr>
            <a:xfrm>
              <a:off x="2080260" y="1782445"/>
              <a:ext cx="569595" cy="20637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xdr:nvSpPr>
            <xdr:cNvPr id="1029" name="Check Box 5" hidden="1">
              <a:extLst>
                <a:ext uri="{63B3BB69-23CF-44E3-9099-C40C66FF867C}">
                  <a14:compatExt spid="_x0000_s1029"/>
                </a:ext>
              </a:extLst>
            </xdr:cNvPr>
            <xdr:cNvSpPr/>
          </xdr:nvSpPr>
          <xdr:spPr>
            <a:xfrm>
              <a:off x="2861945" y="1771650"/>
              <a:ext cx="5695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947057</xdr:colOff>
          <xdr:row>4</xdr:row>
          <xdr:rowOff>250371</xdr:rowOff>
        </xdr:to>
        <xdr:sp>
          <xdr:nvSpPr>
            <xdr:cNvPr id="1030" name="Check Box 6" hidden="1">
              <a:extLst>
                <a:ext uri="{63B3BB69-23CF-44E3-9099-C40C66FF867C}">
                  <a14:compatExt spid="_x0000_s1030"/>
                </a:ext>
              </a:extLst>
            </xdr:cNvPr>
            <xdr:cNvSpPr/>
          </xdr:nvSpPr>
          <xdr:spPr>
            <a:xfrm>
              <a:off x="3709035" y="1771650"/>
              <a:ext cx="5822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endParaRPr lang="zh-CN" altLang="en-US" sz="900" b="0" i="0" u="none" strike="noStrike" baseline="0">
                <a:solidFill>
                  <a:srgbClr val="000000"/>
                </a:solidFill>
                <a:latin typeface="宋体"/>
                <a:ea typeface="宋体"/>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44"/>
  <sheetViews>
    <sheetView tabSelected="1" zoomScale="85" zoomScaleNormal="85" workbookViewId="0">
      <selection activeCell="C44" sqref="C44:G44"/>
    </sheetView>
  </sheetViews>
  <sheetFormatPr defaultColWidth="9" defaultRowHeight="13.8"/>
  <cols>
    <col min="1" max="1" width="8.37962962962963" style="3" customWidth="1"/>
    <col min="2" max="4" width="13.462962962963" style="3" customWidth="1"/>
    <col min="5" max="5" width="21.0740740740741" style="3" customWidth="1"/>
    <col min="6" max="7" width="13.462962962963" style="3" customWidth="1"/>
  </cols>
  <sheetData>
    <row r="1" ht="64.5" customHeight="1" spans="1:7">
      <c r="A1" s="4" t="s">
        <v>0</v>
      </c>
      <c r="B1" s="4"/>
      <c r="C1" s="4"/>
      <c r="D1" s="4"/>
      <c r="E1" s="4"/>
      <c r="F1" s="4"/>
      <c r="G1" s="4"/>
    </row>
    <row r="2" ht="24" customHeight="1" spans="1:7">
      <c r="A2" s="5" t="s">
        <v>1</v>
      </c>
      <c r="B2" s="6"/>
      <c r="C2" s="6"/>
      <c r="D2" s="6"/>
      <c r="E2" s="6"/>
      <c r="F2" s="6"/>
      <c r="G2" s="49"/>
    </row>
    <row r="3" ht="24" customHeight="1" spans="1:7">
      <c r="A3" s="5" t="s">
        <v>2</v>
      </c>
      <c r="B3" s="6"/>
      <c r="C3" s="6"/>
      <c r="D3" s="6"/>
      <c r="E3" s="6"/>
      <c r="F3" s="6"/>
      <c r="G3" s="49"/>
    </row>
    <row r="4" ht="24" customHeight="1" spans="1:7">
      <c r="A4" s="5" t="s">
        <v>3</v>
      </c>
      <c r="B4" s="6"/>
      <c r="C4" s="6"/>
      <c r="D4" s="6"/>
      <c r="E4" s="6"/>
      <c r="F4" s="6"/>
      <c r="G4" s="49"/>
    </row>
    <row r="5" ht="24" customHeight="1" spans="1:7">
      <c r="A5" s="5" t="s">
        <v>4</v>
      </c>
      <c r="B5" s="6"/>
      <c r="C5" s="6"/>
      <c r="D5" s="6"/>
      <c r="E5" s="6"/>
      <c r="F5" s="6"/>
      <c r="G5" s="49"/>
    </row>
    <row r="6" s="1" customFormat="1" ht="24.05" customHeight="1" spans="1:7">
      <c r="A6" s="7" t="s">
        <v>5</v>
      </c>
      <c r="B6" s="7"/>
      <c r="C6" s="7"/>
      <c r="D6" s="7"/>
      <c r="E6" s="7"/>
      <c r="F6" s="7"/>
      <c r="G6" s="7"/>
    </row>
    <row r="7" ht="46.2" customHeight="1" spans="1:7">
      <c r="A7" s="8" t="s">
        <v>6</v>
      </c>
      <c r="B7" s="9"/>
      <c r="C7" s="9"/>
      <c r="D7" s="9"/>
      <c r="E7" s="50"/>
      <c r="F7" s="51" t="s">
        <v>7</v>
      </c>
      <c r="G7" s="52" t="s">
        <v>8</v>
      </c>
    </row>
    <row r="8" ht="19.95" customHeight="1" spans="1:7">
      <c r="A8" s="10" t="s">
        <v>9</v>
      </c>
      <c r="B8" s="11"/>
      <c r="C8" s="11"/>
      <c r="D8" s="11"/>
      <c r="E8" s="11"/>
      <c r="F8" s="11"/>
      <c r="G8" s="53"/>
    </row>
    <row r="9" ht="60" customHeight="1" spans="1:7">
      <c r="A9" s="12">
        <v>1.1</v>
      </c>
      <c r="B9" s="13" t="s">
        <v>10</v>
      </c>
      <c r="C9" s="14"/>
      <c r="D9" s="14"/>
      <c r="E9" s="14"/>
      <c r="F9" s="14"/>
      <c r="G9" s="54"/>
    </row>
    <row r="10" ht="19.95" customHeight="1" spans="1:7">
      <c r="A10" s="10" t="s">
        <v>11</v>
      </c>
      <c r="B10" s="11"/>
      <c r="C10" s="11"/>
      <c r="D10" s="11"/>
      <c r="E10" s="11"/>
      <c r="F10" s="11"/>
      <c r="G10" s="53"/>
    </row>
    <row r="11" ht="31.5" customHeight="1" spans="1:7">
      <c r="A11" s="15">
        <v>2.1</v>
      </c>
      <c r="B11" s="16" t="s">
        <v>12</v>
      </c>
      <c r="C11" s="17"/>
      <c r="D11" s="17"/>
      <c r="E11" s="55"/>
      <c r="F11" s="56">
        <v>5</v>
      </c>
      <c r="G11" s="56" t="s">
        <v>13</v>
      </c>
    </row>
    <row r="12" ht="34.1" customHeight="1" spans="1:7">
      <c r="A12" s="18">
        <v>2.2</v>
      </c>
      <c r="B12" s="19" t="s">
        <v>14</v>
      </c>
      <c r="C12" s="20"/>
      <c r="D12" s="20"/>
      <c r="E12" s="57"/>
      <c r="F12" s="58">
        <v>5</v>
      </c>
      <c r="G12" s="58" t="s">
        <v>13</v>
      </c>
    </row>
    <row r="13" ht="38.25" customHeight="1" spans="1:15">
      <c r="A13" s="18">
        <v>2.3</v>
      </c>
      <c r="B13" s="19" t="s">
        <v>15</v>
      </c>
      <c r="C13" s="20"/>
      <c r="D13" s="20"/>
      <c r="E13" s="57"/>
      <c r="F13" s="58">
        <v>5</v>
      </c>
      <c r="G13" s="58" t="s">
        <v>13</v>
      </c>
      <c r="L13" s="67"/>
      <c r="M13" s="67"/>
      <c r="N13" s="67"/>
      <c r="O13" s="67"/>
    </row>
    <row r="14" ht="33" customHeight="1" spans="1:15">
      <c r="A14" s="18">
        <v>2.4</v>
      </c>
      <c r="B14" s="19" t="s">
        <v>16</v>
      </c>
      <c r="C14" s="20"/>
      <c r="D14" s="20"/>
      <c r="E14" s="57"/>
      <c r="F14" s="58">
        <v>5</v>
      </c>
      <c r="G14" s="58" t="s">
        <v>13</v>
      </c>
      <c r="L14" s="67"/>
      <c r="M14" s="67"/>
      <c r="N14" s="67"/>
      <c r="O14" s="67"/>
    </row>
    <row r="15" ht="37.2" customHeight="1" spans="1:15">
      <c r="A15" s="18">
        <v>2.5</v>
      </c>
      <c r="B15" s="19" t="s">
        <v>17</v>
      </c>
      <c r="C15" s="20"/>
      <c r="D15" s="20"/>
      <c r="E15" s="57"/>
      <c r="F15" s="58">
        <v>5</v>
      </c>
      <c r="G15" s="58" t="s">
        <v>13</v>
      </c>
      <c r="L15" s="67"/>
      <c r="M15" s="67"/>
      <c r="N15" s="67"/>
      <c r="O15" s="67"/>
    </row>
    <row r="16" s="2" customFormat="1" ht="49" customHeight="1" spans="1:15">
      <c r="A16" s="21">
        <v>2.6</v>
      </c>
      <c r="B16" s="22" t="s">
        <v>18</v>
      </c>
      <c r="C16" s="23"/>
      <c r="D16" s="23"/>
      <c r="E16" s="59"/>
      <c r="F16" s="60">
        <v>5</v>
      </c>
      <c r="G16" s="60" t="s">
        <v>13</v>
      </c>
      <c r="L16" s="68"/>
      <c r="M16" s="68"/>
      <c r="N16" s="68"/>
      <c r="O16" s="68"/>
    </row>
    <row r="17" ht="16.2" customHeight="1" spans="1:7">
      <c r="A17" s="24"/>
      <c r="B17" s="25" t="s">
        <v>19</v>
      </c>
      <c r="C17" s="26"/>
      <c r="D17" s="26"/>
      <c r="E17" s="61"/>
      <c r="F17" s="62">
        <f>SUM(F11:F16)</f>
        <v>30</v>
      </c>
      <c r="G17" s="63"/>
    </row>
    <row r="18" ht="19.95" customHeight="1" spans="1:7">
      <c r="A18" s="27" t="s">
        <v>20</v>
      </c>
      <c r="B18" s="28"/>
      <c r="C18" s="28"/>
      <c r="D18" s="28"/>
      <c r="E18" s="28"/>
      <c r="F18" s="28"/>
      <c r="G18" s="64"/>
    </row>
    <row r="19" ht="32.05" customHeight="1" spans="1:7">
      <c r="A19" s="29">
        <v>3.1</v>
      </c>
      <c r="B19" s="30" t="s">
        <v>21</v>
      </c>
      <c r="C19" s="30"/>
      <c r="D19" s="30"/>
      <c r="E19" s="30"/>
      <c r="F19" s="60">
        <v>1</v>
      </c>
      <c r="G19" s="60" t="s">
        <v>22</v>
      </c>
    </row>
    <row r="20" ht="32.05" customHeight="1" spans="1:7">
      <c r="A20" s="29">
        <v>3.2</v>
      </c>
      <c r="B20" s="30" t="s">
        <v>23</v>
      </c>
      <c r="C20" s="30"/>
      <c r="D20" s="30"/>
      <c r="E20" s="30"/>
      <c r="F20" s="60">
        <v>1</v>
      </c>
      <c r="G20" s="60" t="s">
        <v>22</v>
      </c>
    </row>
    <row r="21" ht="32.05" customHeight="1" spans="1:7">
      <c r="A21" s="31">
        <v>3.3</v>
      </c>
      <c r="B21" s="30" t="s">
        <v>24</v>
      </c>
      <c r="C21" s="30"/>
      <c r="D21" s="30"/>
      <c r="E21" s="30"/>
      <c r="F21" s="60">
        <v>1</v>
      </c>
      <c r="G21" s="60" t="s">
        <v>13</v>
      </c>
    </row>
    <row r="22" ht="32.05" customHeight="1" spans="1:7">
      <c r="A22" s="29">
        <v>3.4</v>
      </c>
      <c r="B22" s="30" t="s">
        <v>25</v>
      </c>
      <c r="C22" s="30"/>
      <c r="D22" s="30"/>
      <c r="E22" s="30"/>
      <c r="F22" s="60">
        <v>1</v>
      </c>
      <c r="G22" s="60" t="s">
        <v>13</v>
      </c>
    </row>
    <row r="23" ht="32.05" customHeight="1" spans="1:7">
      <c r="A23" s="29">
        <v>3.5</v>
      </c>
      <c r="B23" s="30" t="s">
        <v>26</v>
      </c>
      <c r="C23" s="30"/>
      <c r="D23" s="30"/>
      <c r="E23" s="30"/>
      <c r="F23" s="60">
        <v>1</v>
      </c>
      <c r="G23" s="60" t="s">
        <v>22</v>
      </c>
    </row>
    <row r="24" ht="32.05" customHeight="1" spans="1:7">
      <c r="A24" s="31">
        <v>3.6</v>
      </c>
      <c r="B24" s="30" t="s">
        <v>27</v>
      </c>
      <c r="C24" s="30"/>
      <c r="D24" s="30"/>
      <c r="E24" s="30"/>
      <c r="F24" s="60">
        <v>1</v>
      </c>
      <c r="G24" s="60" t="s">
        <v>22</v>
      </c>
    </row>
    <row r="25" ht="32.05" customHeight="1" spans="1:7">
      <c r="A25" s="29">
        <v>3.7</v>
      </c>
      <c r="B25" s="30" t="s">
        <v>28</v>
      </c>
      <c r="C25" s="30"/>
      <c r="D25" s="30"/>
      <c r="E25" s="30"/>
      <c r="F25" s="60">
        <v>1</v>
      </c>
      <c r="G25" s="60" t="s">
        <v>22</v>
      </c>
    </row>
    <row r="26" ht="32.05" customHeight="1" spans="1:7">
      <c r="A26" s="29">
        <v>3.8</v>
      </c>
      <c r="B26" s="30" t="s">
        <v>29</v>
      </c>
      <c r="C26" s="30"/>
      <c r="D26" s="30"/>
      <c r="E26" s="30"/>
      <c r="F26" s="60">
        <v>1</v>
      </c>
      <c r="G26" s="60" t="s">
        <v>22</v>
      </c>
    </row>
    <row r="27" ht="32.05" customHeight="1" spans="1:7">
      <c r="A27" s="31">
        <v>3.9</v>
      </c>
      <c r="B27" s="30" t="s">
        <v>30</v>
      </c>
      <c r="C27" s="30"/>
      <c r="D27" s="30"/>
      <c r="E27" s="30"/>
      <c r="F27" s="60">
        <v>1</v>
      </c>
      <c r="G27" s="60" t="s">
        <v>13</v>
      </c>
    </row>
    <row r="28" ht="32.05" customHeight="1" spans="1:7">
      <c r="A28" s="32">
        <v>3.1</v>
      </c>
      <c r="B28" s="30" t="s">
        <v>31</v>
      </c>
      <c r="C28" s="30"/>
      <c r="D28" s="30"/>
      <c r="E28" s="30"/>
      <c r="F28" s="60">
        <v>1</v>
      </c>
      <c r="G28" s="60" t="s">
        <v>22</v>
      </c>
    </row>
    <row r="29" ht="19.2" customHeight="1" spans="1:7">
      <c r="A29" s="33"/>
      <c r="B29" s="34"/>
      <c r="C29" s="35" t="s">
        <v>32</v>
      </c>
      <c r="D29" s="35"/>
      <c r="E29" s="35"/>
      <c r="F29" s="62">
        <f>SUM(F19:F28)</f>
        <v>10</v>
      </c>
      <c r="G29" s="60"/>
    </row>
    <row r="30" ht="19.2" customHeight="1" spans="1:7">
      <c r="A30" s="25" t="s">
        <v>33</v>
      </c>
      <c r="B30" s="26"/>
      <c r="C30" s="26"/>
      <c r="D30" s="26"/>
      <c r="E30" s="61"/>
      <c r="F30" s="62">
        <f>F17+F29</f>
        <v>40</v>
      </c>
      <c r="G30" s="60"/>
    </row>
    <row r="31" ht="19.95" customHeight="1" spans="1:7">
      <c r="A31" s="27" t="s">
        <v>34</v>
      </c>
      <c r="B31" s="36"/>
      <c r="C31" s="36"/>
      <c r="D31" s="36"/>
      <c r="E31" s="36"/>
      <c r="F31" s="36"/>
      <c r="G31" s="65"/>
    </row>
    <row r="32" ht="45" customHeight="1" spans="1:7">
      <c r="A32" s="37">
        <v>4.1</v>
      </c>
      <c r="B32" s="38" t="s">
        <v>35</v>
      </c>
      <c r="C32" s="39" t="s">
        <v>36</v>
      </c>
      <c r="D32" s="39"/>
      <c r="E32" s="39"/>
      <c r="F32" s="39"/>
      <c r="G32" s="39"/>
    </row>
    <row r="33" ht="45" customHeight="1" spans="1:15">
      <c r="A33" s="37">
        <v>4.2</v>
      </c>
      <c r="B33" s="38" t="s">
        <v>37</v>
      </c>
      <c r="C33" s="39" t="s">
        <v>38</v>
      </c>
      <c r="D33" s="37"/>
      <c r="E33" s="37"/>
      <c r="F33" s="37"/>
      <c r="G33" s="37"/>
      <c r="O33" s="69"/>
    </row>
    <row r="34" ht="45" customHeight="1" spans="1:15">
      <c r="A34" s="40">
        <v>4.3</v>
      </c>
      <c r="B34" s="41" t="s">
        <v>39</v>
      </c>
      <c r="C34" s="42" t="s">
        <v>40</v>
      </c>
      <c r="D34" s="42"/>
      <c r="E34" s="42"/>
      <c r="F34" s="42"/>
      <c r="G34" s="42"/>
      <c r="O34" s="69"/>
    </row>
    <row r="35" ht="45" customHeight="1" spans="1:15">
      <c r="A35" s="43"/>
      <c r="B35" s="44"/>
      <c r="C35" s="45" t="s">
        <v>41</v>
      </c>
      <c r="D35" s="45"/>
      <c r="E35" s="45"/>
      <c r="F35" s="45"/>
      <c r="G35" s="45"/>
      <c r="O35" s="69"/>
    </row>
    <row r="36" ht="45" customHeight="1" spans="1:15">
      <c r="A36" s="46">
        <v>4.4</v>
      </c>
      <c r="B36" s="41" t="s">
        <v>42</v>
      </c>
      <c r="C36" s="45" t="s">
        <v>43</v>
      </c>
      <c r="D36" s="45"/>
      <c r="E36" s="45"/>
      <c r="F36" s="45"/>
      <c r="G36" s="45"/>
      <c r="O36" s="69"/>
    </row>
    <row r="37" ht="45" customHeight="1" spans="1:15">
      <c r="A37" s="46">
        <v>4.5</v>
      </c>
      <c r="B37" s="41" t="s">
        <v>44</v>
      </c>
      <c r="C37" s="45" t="s">
        <v>36</v>
      </c>
      <c r="D37" s="45"/>
      <c r="E37" s="45"/>
      <c r="F37" s="45"/>
      <c r="G37" s="45"/>
      <c r="O37" s="69"/>
    </row>
    <row r="38" ht="45" customHeight="1" spans="1:15">
      <c r="A38" s="46">
        <v>4.6</v>
      </c>
      <c r="B38" s="41" t="s">
        <v>45</v>
      </c>
      <c r="C38" s="45" t="s">
        <v>46</v>
      </c>
      <c r="D38" s="45"/>
      <c r="E38" s="45"/>
      <c r="F38" s="45"/>
      <c r="G38" s="45"/>
      <c r="O38" s="69"/>
    </row>
    <row r="39" ht="45" customHeight="1" spans="1:15">
      <c r="A39" s="46">
        <v>4.7</v>
      </c>
      <c r="B39" s="41" t="s">
        <v>47</v>
      </c>
      <c r="C39" s="45" t="s">
        <v>48</v>
      </c>
      <c r="D39" s="45"/>
      <c r="E39" s="45"/>
      <c r="F39" s="45"/>
      <c r="G39" s="45"/>
      <c r="O39" s="69"/>
    </row>
    <row r="40" ht="19.95" customHeight="1" spans="1:7">
      <c r="A40" s="47" t="s">
        <v>49</v>
      </c>
      <c r="B40" s="48"/>
      <c r="C40" s="48"/>
      <c r="D40" s="48"/>
      <c r="E40" s="48"/>
      <c r="F40" s="48"/>
      <c r="G40" s="66"/>
    </row>
    <row r="41" ht="45" customHeight="1" spans="1:7">
      <c r="A41" s="46">
        <v>5.1</v>
      </c>
      <c r="B41" s="41" t="s">
        <v>50</v>
      </c>
      <c r="C41" s="45" t="s">
        <v>51</v>
      </c>
      <c r="D41" s="45"/>
      <c r="E41" s="45"/>
      <c r="F41" s="45"/>
      <c r="G41" s="45"/>
    </row>
    <row r="42" ht="45" customHeight="1" spans="1:7">
      <c r="A42" s="46">
        <v>5.2</v>
      </c>
      <c r="B42" s="41" t="s">
        <v>52</v>
      </c>
      <c r="C42" s="45" t="s">
        <v>53</v>
      </c>
      <c r="D42" s="45"/>
      <c r="E42" s="45"/>
      <c r="F42" s="45"/>
      <c r="G42" s="45"/>
    </row>
    <row r="43" ht="45" customHeight="1" spans="1:7">
      <c r="A43" s="46">
        <v>5.3</v>
      </c>
      <c r="B43" s="41" t="s">
        <v>54</v>
      </c>
      <c r="C43" s="45" t="s">
        <v>55</v>
      </c>
      <c r="D43" s="45"/>
      <c r="E43" s="45"/>
      <c r="F43" s="45"/>
      <c r="G43" s="45"/>
    </row>
    <row r="44" ht="60" customHeight="1" spans="1:7">
      <c r="A44" s="46">
        <v>5.4</v>
      </c>
      <c r="B44" s="41" t="s">
        <v>56</v>
      </c>
      <c r="C44" s="46" t="s">
        <v>57</v>
      </c>
      <c r="D44" s="46"/>
      <c r="E44" s="46"/>
      <c r="F44" s="46"/>
      <c r="G44" s="46"/>
    </row>
  </sheetData>
  <mergeCells count="50">
    <mergeCell ref="A1:G1"/>
    <mergeCell ref="A2:G2"/>
    <mergeCell ref="A3:G3"/>
    <mergeCell ref="A4:G4"/>
    <mergeCell ref="A5:G5"/>
    <mergeCell ref="A6:G6"/>
    <mergeCell ref="A7:E7"/>
    <mergeCell ref="A8:G8"/>
    <mergeCell ref="B9:G9"/>
    <mergeCell ref="A10:G10"/>
    <mergeCell ref="B11:E11"/>
    <mergeCell ref="B12:E12"/>
    <mergeCell ref="B13:E13"/>
    <mergeCell ref="L13:O13"/>
    <mergeCell ref="B14:E14"/>
    <mergeCell ref="L14:O14"/>
    <mergeCell ref="B15:E15"/>
    <mergeCell ref="L15:O15"/>
    <mergeCell ref="B16:E16"/>
    <mergeCell ref="L16:O16"/>
    <mergeCell ref="B17:E17"/>
    <mergeCell ref="A18:G18"/>
    <mergeCell ref="B19:E19"/>
    <mergeCell ref="B20:E20"/>
    <mergeCell ref="B21:E21"/>
    <mergeCell ref="B22:E22"/>
    <mergeCell ref="B23:E23"/>
    <mergeCell ref="B24:E24"/>
    <mergeCell ref="B25:E25"/>
    <mergeCell ref="B26:E26"/>
    <mergeCell ref="B27:E27"/>
    <mergeCell ref="B28:E28"/>
    <mergeCell ref="C29:E29"/>
    <mergeCell ref="A30:E30"/>
    <mergeCell ref="A31:G31"/>
    <mergeCell ref="C32:G32"/>
    <mergeCell ref="C33:G33"/>
    <mergeCell ref="C34:G34"/>
    <mergeCell ref="C35:G35"/>
    <mergeCell ref="C36:G36"/>
    <mergeCell ref="C37:G37"/>
    <mergeCell ref="C38:G38"/>
    <mergeCell ref="C39:G39"/>
    <mergeCell ref="A40:G40"/>
    <mergeCell ref="C41:G41"/>
    <mergeCell ref="C42:G42"/>
    <mergeCell ref="C43:G43"/>
    <mergeCell ref="C44:G44"/>
    <mergeCell ref="A34:A35"/>
    <mergeCell ref="B34:B35"/>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582295</xdr:colOff>
                    <xdr:row>4</xdr:row>
                    <xdr:rowOff>48895</xdr:rowOff>
                  </from>
                  <to>
                    <xdr:col>3</xdr:col>
                    <xdr:colOff>228600</xdr:colOff>
                    <xdr:row>4</xdr:row>
                    <xdr:rowOff>255270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440690</xdr:colOff>
                    <xdr:row>4</xdr:row>
                    <xdr:rowOff>38100</xdr:rowOff>
                  </from>
                  <to>
                    <xdr:col>4</xdr:col>
                    <xdr:colOff>86995</xdr:colOff>
                    <xdr:row>4</xdr:row>
                    <xdr:rowOff>250190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364490</xdr:colOff>
                    <xdr:row>4</xdr:row>
                    <xdr:rowOff>38100</xdr:rowOff>
                  </from>
                  <to>
                    <xdr:col>4</xdr:col>
                    <xdr:colOff>946785</xdr:colOff>
                    <xdr:row>4</xdr:row>
                    <xdr:rowOff>250190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2006-09-13T19:21:00Z</dcterms:created>
  <dcterms:modified xsi:type="dcterms:W3CDTF">2025-04-14T17:01:32Z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53549FF409F54D38A400F99D5EED97C3_13</vt:lpwstr>
  </property>
</Properties>
</file>