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包件1" sheetId="1" r:id="rId1"/>
    <sheet name="包件2" sheetId="2" r:id="rId2"/>
    <sheet name="包件3" sheetId="3" r:id="rId3"/>
    <sheet name="包件4" sheetId="4" r:id="rId4"/>
    <sheet name="包件5" sheetId="5" r:id="rId5"/>
  </sheets>
  <definedNames>
    <definedName name="_GoBack" localSheetId="0">包件1!$A$69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<sst xmlns="http://schemas.openxmlformats.org/spreadsheetml/2006/main" count="684" uniqueCount="357">
  <si>
    <t>多功能血液净化仪采购需求</t>
  </si>
  <si>
    <t>设备名称：多功能血液净化仪</t>
  </si>
  <si>
    <r>
      <rPr>
        <sz val="12"/>
        <rFont val="仿宋_GB2312"/>
        <charset val="134"/>
      </rPr>
      <t>采购编号：</t>
    </r>
    <r>
      <rPr>
        <sz val="12"/>
        <rFont val="仿宋_GB2312"/>
        <charset val="134"/>
      </rPr>
      <t>0024-W000103700</t>
    </r>
    <r>
      <rPr>
        <sz val="12"/>
        <rFont val="仿宋_GB2312"/>
        <charset val="134"/>
      </rPr>
      <t xml:space="preserve">          预算总价：￥</t>
    </r>
    <r>
      <rPr>
        <sz val="12"/>
        <rFont val="仿宋_GB2312"/>
        <charset val="134"/>
      </rPr>
      <t>2100000</t>
    </r>
    <r>
      <rPr>
        <sz val="12"/>
        <rFont val="仿宋_GB2312"/>
        <charset val="134"/>
      </rPr>
      <t>元</t>
    </r>
  </si>
  <si>
    <r>
      <rPr>
        <sz val="12"/>
        <rFont val="仿宋_GB2312"/>
        <charset val="134"/>
      </rPr>
      <t>预算单价：￥</t>
    </r>
    <r>
      <rPr>
        <sz val="12"/>
        <rFont val="仿宋_GB2312"/>
        <charset val="134"/>
      </rPr>
      <t>700000</t>
    </r>
    <r>
      <rPr>
        <sz val="12"/>
        <rFont val="仿宋_GB2312"/>
        <charset val="134"/>
      </rPr>
      <t>元/台               采购数量：3</t>
    </r>
    <r>
      <rPr>
        <sz val="12"/>
        <rFont val="仿宋_GB2312"/>
        <charset val="134"/>
      </rPr>
      <t>套</t>
    </r>
  </si>
  <si>
    <r>
      <rPr>
        <sz val="12"/>
        <color theme="1"/>
        <rFont val="仿宋_GB2312"/>
        <charset val="134"/>
      </rPr>
      <t xml:space="preserve">所属医疗设备类别： </t>
    </r>
    <r>
      <rPr>
        <sz val="12"/>
        <color rgb="FF000000"/>
        <rFont val="仿宋_GB2312"/>
        <charset val="134"/>
      </rPr>
      <t xml:space="preserve"> ■第三类</t>
    </r>
  </si>
  <si>
    <t>是否可以采购进口产品：   ■否</t>
  </si>
  <si>
    <t>需求内容及描述</t>
  </si>
  <si>
    <t>评分分值</t>
  </si>
  <si>
    <t>是否要提供技术支持资料（是/否）</t>
  </si>
  <si>
    <t>一、主要功能与目标</t>
  </si>
  <si>
    <t>临床用于连续性血液净化治疗、血浆置换治疗、血浆吸附治疗、血液灌流治疗、人工肝治疗、分子吸附再循环系统、白蛋白透析治疗等。</t>
  </si>
  <si>
    <t>二、主要技术参数</t>
  </si>
  <si>
    <t xml:space="preserve">支持连续性静脉静脉血液透析（CVVHD）、连续性静脉静脉血液滤过（CVVH）、连续性静脉静脉血液透析滤过（CVVHDF）、缓慢性连续性超滤（SCUF）、血液灌流（HP）、单重血浆置换（PE）、双重血浆置换(DFPP)、血浆透析滤过(PDF)、血浆吸附（PA）、连续性血浆滤过吸附(CPFA)、分子吸附再循环系统(MARS)、血浆分离吸附系统(FPSA)、单次白蛋白通过透析(SPAD)、重复白蛋白透析(RAD) 。 </t>
  </si>
  <si>
    <t>是</t>
  </si>
  <si>
    <t>具有一体化驱动泵≥6个（含肝素泵）。</t>
  </si>
  <si>
    <t>高精度液体平衡称≥4个，称重范围：0kg～12kg，精度：±5g；平衡误差：≤±20mL/h，≤100mL/8h。（提供国家食药监检验报告证明文件）</t>
  </si>
  <si>
    <t xml:space="preserve">血泵流量范围：30mL/min～500mL/min，精度：±10%。 </t>
  </si>
  <si>
    <t xml:space="preserve">透析液流量范围：100 mL/h～12000mL/h，精度：±0.1 mL/min。 </t>
  </si>
  <si>
    <t>主要技术参数小计分值</t>
  </si>
  <si>
    <t>三、一般技术参数</t>
  </si>
  <si>
    <t xml:space="preserve">≥12英寸可旋转彩色液晶触摸显示屏，全中文操作界面。 </t>
  </si>
  <si>
    <t>具有图文引导式管路安装，让管路安装更加的简单、快捷。</t>
  </si>
  <si>
    <t>否</t>
  </si>
  <si>
    <t>一体化管路配套，管路可兼容多种品牌的血液滤过器、血浆分离器和灌流器等。</t>
  </si>
  <si>
    <t>一键式管路自动预充和一键式治疗模式自动切换，极大的方便临床使用过程中的治疗需要。</t>
  </si>
  <si>
    <t xml:space="preserve">在连续性静脉静脉血液透析滤过（CVVHDF）治疗模式下，可进行前稀释，后稀释和前后混合稀释治疗，并可以根据临床患者的治疗需要，自由调整治疗方案。 </t>
  </si>
  <si>
    <t>置换液流量范围：100 mL/h～12000mL/h，精度：±0.1 mL/min。</t>
  </si>
  <si>
    <t>废液流量范围：100 mL/h～12000mL/h，精度：±0.1 mL/min。</t>
  </si>
  <si>
    <t xml:space="preserve">脱水范围：0 mL/h～4000mL/h。 </t>
  </si>
  <si>
    <t>压力传感器≥5个。</t>
  </si>
  <si>
    <t xml:space="preserve">动脉压监测范围: -300mmHg～+600mmHg，精度±5 mmHg </t>
  </si>
  <si>
    <t xml:space="preserve">静脉压监测范围: -300mmHg～+600mmHg，精度±5 mmHg </t>
  </si>
  <si>
    <t xml:space="preserve">跨膜压监测范围: -300mmHg～+600mmHg，精度±5 mmHg </t>
  </si>
  <si>
    <t xml:space="preserve">滤前压监测范围：-300mmHg～+600mmHg，精度±5 mmHg </t>
  </si>
  <si>
    <t xml:space="preserve">一级膜外压监测范围：-300mmHg～+600mmHg，精度±5 mmHg </t>
  </si>
  <si>
    <t xml:space="preserve">二级膜外压监测范围：-300mmHg～+600mmHg，精度±5 mmHg </t>
  </si>
  <si>
    <t>气泡检测器：可监测＞0.02ml的气泡</t>
  </si>
  <si>
    <t>漏血监测：可检测≤ 0.35mL/min（HCT 32%）</t>
  </si>
  <si>
    <t>内置一体化高效双面加热器，置换液加温，温度范围：33℃～40℃ ，精度：±1℃。</t>
  </si>
  <si>
    <t>注射泵可用于肝素、氯化钙等推注，注射泵流量范围：0mL/h ～10 mL/h，精度：±0.2mL /h。</t>
  </si>
  <si>
    <t>注射泵快速注射流量：10ml/h～2000 mL/h</t>
  </si>
  <si>
    <t xml:space="preserve">注射泵可选择的注射器型号： 10ml、20ml、30ml、50ml </t>
  </si>
  <si>
    <t>具有枸橼酸抗凝功能，血泵与枸橼酸泵和钙输入泵联动调节，可根据血液流速自动匹配枸橼酸溶液、钙溶液输入速率。</t>
  </si>
  <si>
    <t>具有NaHCO3单独补入和混合补入功能。</t>
  </si>
  <si>
    <t>具有后备电源，停电后可维持血泵运转≥30分钟。</t>
  </si>
  <si>
    <t>免费提供设备连接院内信息系统的接口。</t>
  </si>
  <si>
    <t>具备低氧血症治疗模块。</t>
  </si>
  <si>
    <t>可用于改善患者低氧血症和酸碱平衡。</t>
  </si>
  <si>
    <t xml:space="preserve">流量调节：2-25升/分，每次调节1升/分。
25-60升/分，每次调节5升/分。
</t>
  </si>
  <si>
    <t>氧浓度监测/设置范围：21%，25--95%.</t>
  </si>
  <si>
    <t>具有加温加湿功能，能在治疗低氧血症时，降低并发症的发生，减少肺部感染发生。</t>
  </si>
  <si>
    <t xml:space="preserve">         一般技术参数小计分值</t>
  </si>
  <si>
    <t>技术参数总计分值</t>
  </si>
  <si>
    <t>四、伴随服务要求</t>
  </si>
  <si>
    <t>产品附件要求</t>
  </si>
  <si>
    <t>LCD触摸屏及控制部件 3套   
血泵 3个   
补液泵 3个   
废液泵 3个   
分流泵 3个   
功能泵 3个   
注射泵 3个   
补液秤 3个   
废液秤 3个   
辅助补液秤Ⅰ 3个   
辅助补液秤Ⅱ 3个   
管路选择器Ⅰ 3个   
管路选择器Ⅱ 3个   
阻断夹 3个   
加热器 3个   
空气监测器 3个   
漏血监测器 3个   
血液识别器 3个   
动脉压监控传感器 3个   
静脉压监控传感器 3个   
滤前压监控传感器 3个   
一级膜外压监控传感器 3个   
二级膜外压监控传感器 3个   
电源模块 3套   
呼吸湿化治疗模块  8套</t>
  </si>
  <si>
    <t>随机工具、产品的升级要求</t>
  </si>
  <si>
    <t>若有则免费提供特殊工具，系统升级按照厂家发布的最新适配版本免费更新。</t>
  </si>
  <si>
    <t>安装</t>
  </si>
  <si>
    <t xml:space="preserve">■需要     </t>
  </si>
  <si>
    <t>本招标规定的设备运抵医院后，中标方需在一周内派销售员及有经验的工程师到现场，负责指挥卸货、搬运、验收，并放置到院方指定的地方。</t>
  </si>
  <si>
    <t>调试</t>
  </si>
  <si>
    <t>根据需求方使用要求，安装工程师配合进行验收和调试直至满意。</t>
  </si>
  <si>
    <t>提供技术援助</t>
  </si>
  <si>
    <t>需交付中文使用手册给最终用户。售后2小时内响应，并提供技术援助。</t>
  </si>
  <si>
    <t>培训</t>
  </si>
  <si>
    <t>免费对操作、维修人员进行一定时期的正规的整套设备操作、维修保养等内容的技术培训。提供免费技术咨询服务。</t>
  </si>
  <si>
    <t>验收方案</t>
  </si>
  <si>
    <t>设备安装后，医院按国家标准及厂方标准进行质量验收，卖方应向买房提供详细的验收标准、验收手册。</t>
  </si>
  <si>
    <t>五、售后服务要求</t>
  </si>
  <si>
    <t>售后服务响应时间</t>
  </si>
  <si>
    <t>2小时响应，48小时内到场。保修期内外有专用的保修电话。</t>
  </si>
  <si>
    <t>服务内容与计划</t>
  </si>
  <si>
    <t>提供所投产品的终身免费软件升级、提供详细配置清单、提供原厂售后服务。</t>
  </si>
  <si>
    <t>维保内容与价格</t>
  </si>
  <si>
    <t>整机质保期≥36个月。在保质期内出现问题，所产生的维修费用（包括零部件费用、运返费用等费用)均由卖方承担；在保质期满后，整机保修价格不超过合同价的6%，卖方对仪器应提供终身维修，免收任何人工费用，仅收零配件费，零配件优惠价8折供应，提供至少一年2次的保养服务，并出具保养报告。</t>
  </si>
  <si>
    <t>备品备件供货与价格</t>
  </si>
  <si>
    <t>提供主要零配件清单、所需的易损件和备品备件的清单报价及扣率、相关耗材的清单、报价。</t>
  </si>
  <si>
    <t>无创呼吸机采购需求</t>
  </si>
  <si>
    <t>设备名称：无创呼吸机</t>
  </si>
  <si>
    <r>
      <rPr>
        <sz val="12"/>
        <color theme="1"/>
        <rFont val="宋体"/>
        <charset val="134"/>
        <scheme val="major"/>
      </rPr>
      <t>采购编号：0024-W000103701   预算总价：</t>
    </r>
    <r>
      <rPr>
        <sz val="12"/>
        <color indexed="8"/>
        <rFont val="宋体"/>
        <charset val="134"/>
      </rPr>
      <t>2000000元</t>
    </r>
  </si>
  <si>
    <r>
      <rPr>
        <sz val="12"/>
        <color theme="1"/>
        <rFont val="宋体"/>
        <charset val="134"/>
        <scheme val="major"/>
      </rPr>
      <t>预算单价：</t>
    </r>
    <r>
      <rPr>
        <sz val="12"/>
        <color indexed="8"/>
        <rFont val="宋体"/>
        <charset val="134"/>
      </rPr>
      <t>50000元/套        采购数量：40台</t>
    </r>
  </si>
  <si>
    <r>
      <rPr>
        <sz val="12"/>
        <color theme="1"/>
        <rFont val="宋体"/>
        <charset val="134"/>
        <scheme val="major"/>
      </rPr>
      <t>所属医疗设备类别：</t>
    </r>
    <r>
      <rPr>
        <sz val="12"/>
        <color rgb="FF000000"/>
        <rFont val="宋体"/>
        <charset val="134"/>
        <scheme val="major"/>
      </rPr>
      <t xml:space="preserve"> </t>
    </r>
    <r>
      <rPr>
        <sz val="12"/>
        <color rgb="FF000000"/>
        <rFont val="宋体"/>
        <charset val="134"/>
      </rPr>
      <t xml:space="preserve">√第二类  </t>
    </r>
    <r>
      <rPr>
        <sz val="12"/>
        <rFont val="宋体"/>
        <charset val="134"/>
      </rPr>
      <t xml:space="preserve">   √第三类</t>
    </r>
  </si>
  <si>
    <r>
      <rPr>
        <sz val="12"/>
        <color theme="1"/>
        <rFont val="宋体"/>
        <charset val="134"/>
        <scheme val="major"/>
      </rPr>
      <t>是否可以采购进口产品：</t>
    </r>
    <r>
      <rPr>
        <sz val="12"/>
        <color rgb="FF000000"/>
        <rFont val="宋体"/>
        <charset val="134"/>
        <scheme val="major"/>
      </rPr>
      <t xml:space="preserve"> </t>
    </r>
    <r>
      <rPr>
        <sz val="12"/>
        <color rgb="FF000000"/>
        <rFont val="宋体"/>
        <charset val="134"/>
      </rPr>
      <t xml:space="preserve"> √否</t>
    </r>
  </si>
  <si>
    <t>用于治疗呼吸衰竭、呼吸道阻塞等疾病，帮助患者维持正常的呼吸道通畅。</t>
  </si>
  <si>
    <t>至少具备氧浓度调节功能，机器内置控氧模块，无需外接空氧混合阀或流量计。机器可自动精确控制氧浓度，保持氧浓度的稳定。氧浓度设置范围值：21%-100%，调节精度为≤1%。</t>
  </si>
  <si>
    <t>目标潮气量设置范围值至少包含：20ml~2500ml，最大流速≥210L/min。</t>
  </si>
  <si>
    <t>机器需具备数据无线传输功能，可无线实时传输各项治疗数据至医院管理系统。</t>
  </si>
  <si>
    <t>至少具备触发窗锁定功能，可选择“关闭”或“0.3-1.5s”。</t>
  </si>
  <si>
    <t xml:space="preserve">配备电池模块，电池工作时长≥8小时，交流电供电与电池供电可无缝切换。 </t>
  </si>
  <si>
    <t xml:space="preserve">呼吸机整机（含电池，不含台车）重量≤6.5kg </t>
  </si>
  <si>
    <t xml:space="preserve">满足医院库房存放要求,尺寸长宽高≤25cmL*20cmW*15cmH </t>
  </si>
  <si>
    <t>无创呼吸机A</t>
  </si>
  <si>
    <t>3.1.1</t>
  </si>
  <si>
    <t>屏幕尺寸:屏幕≥5英寸，可以旋钮操控；</t>
  </si>
  <si>
    <t>3.1.2</t>
  </si>
  <si>
    <t>通气模式至少包括持续气道正压通气模式（CPAP模式）、自主模式（S模式）、时控模式（T模式）、自主/时控模式（S/T模式）、压力控制模式（PC模式）。</t>
  </si>
  <si>
    <t>3.1.3</t>
  </si>
  <si>
    <t>具备容量保证功能。</t>
  </si>
  <si>
    <t>3.1.4</t>
  </si>
  <si>
    <t>具备自动灵敏度技术。</t>
  </si>
  <si>
    <t>3.1.5</t>
  </si>
  <si>
    <t>至少具备吸气时间窗设置功能，自主呼吸最长吸气时间（Timax）0.2~4.0秒，自主呼吸最短吸气时间0.2S~ Timax。</t>
  </si>
  <si>
    <t>3.1.6</t>
  </si>
  <si>
    <t>采用外接测压软管，可采集面罩端压力。</t>
  </si>
  <si>
    <t>3.1.7</t>
  </si>
  <si>
    <t>吸气正压（IPAP）设置范围至少包含：4cmH2O~30cmH2O；
呼气正压（EPAP）设置范围至少包含：4cmH2O~25cmH2O；
持续正压（CPAP）设置范围至少包含：4cmH2O~20cmH2O</t>
  </si>
  <si>
    <t>3.1.8</t>
  </si>
  <si>
    <t>吸气时间设置范围至少包含：0.2秒~4.0秒。</t>
  </si>
  <si>
    <t>3.1.9</t>
  </si>
  <si>
    <t>后备呼吸频率设置范围至少包含：1BPM~60BPM。</t>
  </si>
  <si>
    <t>3.1.10</t>
  </si>
  <si>
    <t>爬坡时间设置范围至少包含：0-60分钟可调。</t>
  </si>
  <si>
    <t>3.1.11</t>
  </si>
  <si>
    <t>爬坡压力设置范围：CPAP模式下至少包含4cmH2O -20cmH2O，其他模式下至少包含4cmH2O~25cmH2O。</t>
  </si>
  <si>
    <t>3.1.12</t>
  </si>
  <si>
    <t>具备压力释放技术，舒适度至少三档可调；升压档设置范围：至少6档可调。</t>
  </si>
  <si>
    <t>3.1.13</t>
  </si>
  <si>
    <t>治疗波形：至少同时显示压力、流量双波形，波形刻度范围可调；屏幕亮度可调，可选择白天/黑夜；可显示当前触发方式和自主触发率。</t>
  </si>
  <si>
    <t>3.1.14</t>
  </si>
  <si>
    <t>实时监测数据：至少包括氧浓度、氧源压力、压力值、每分钟通气量、呼吸频率、当前漏气量、当前潮气量、触发方式，具备治疗计时功能。</t>
  </si>
  <si>
    <t>3.1.15</t>
  </si>
  <si>
    <t>具备系统锁定功能，可便利锁定屏幕。</t>
  </si>
  <si>
    <t>3.1.16</t>
  </si>
  <si>
    <t>至少具备开机自检功能，可进行气道检测、压力检测、阀门检测、漏气检测。</t>
  </si>
  <si>
    <t>3.1.17</t>
  </si>
  <si>
    <t>报警功能：至少包括呼吸暂停报警、患者连接断开报警、低分钟通气量报警、低潮气量报警、断电报警、压力调节偏高、未供应氧气报警、氧气压力供应过高报警、氧气压力供应过低报警、压力管道脱落、涡轮故障报警、氧气压力传感器故障报警、空气流量传感器故障报警。
暂停时间报警设置范围值：0秒、10秒、20秒、30秒。                
断开时间报警设置范围值：0秒、15秒、60秒。</t>
  </si>
  <si>
    <t>3.1.18</t>
  </si>
  <si>
    <t>具备自动漏气补偿功能，补偿能力≥90L/min。</t>
  </si>
  <si>
    <t>无创呼吸机B</t>
  </si>
  <si>
    <t>3.2.1</t>
  </si>
  <si>
    <t>屏幕≥8英寸，同屏显示设置参数、监测参数，可旋钮操控和触屏操控。</t>
  </si>
  <si>
    <t>3.2.2</t>
  </si>
  <si>
    <t>通气模式至少包括持续气道正压通气模式（CPAP模式）、自主模式（S模式）、时控模式（T模式）、自主/时控模式（S/T模式）、压力控制模式（PC模式）、高流量氧疗模式（HFNC模式）。</t>
  </si>
  <si>
    <t>3.2.3</t>
  </si>
  <si>
    <t>具备高流量氧疗模式，10L/min~90L/min流量可选。</t>
  </si>
  <si>
    <t>3.2.4</t>
  </si>
  <si>
    <t>3.2.5</t>
  </si>
  <si>
    <t>3.2.6</t>
  </si>
  <si>
    <t>3.2.7</t>
  </si>
  <si>
    <t>吸气正压（IPAP）设置范围至少包含：4cmH2O~40cmH2O；
呼气正压（EPAP）设置范围至少包含：4cmH2O~25cmH2O；
持续正压（CPAP）设置范围至少包含：4cmH2O~20cmH2O</t>
  </si>
  <si>
    <t>3.2.8</t>
  </si>
  <si>
    <t>3.2.9</t>
  </si>
  <si>
    <t>3.2.10</t>
  </si>
  <si>
    <t>3.2.11</t>
  </si>
  <si>
    <t>3.2.12</t>
  </si>
  <si>
    <t>具备压力释放技术，舒适度至少三档可调。升压档设置范围：至少6档可调。</t>
  </si>
  <si>
    <t>3.2.13</t>
  </si>
  <si>
    <t>3.2.14</t>
  </si>
  <si>
    <t>3.2.15</t>
  </si>
  <si>
    <t>3.2.16</t>
  </si>
  <si>
    <t>3.2.17</t>
  </si>
  <si>
    <t>报警功能：至少包括呼吸暂停报警、患者连接断开报警、低分钟通气量报警、低潮气量报警、断电报警、压力调节偏高、未供应氧气报警、氧气压力供应过高报警、氧气压力供应过低报警、压力管道脱落、涡轮故障报警、氧气压力传感器故障报警、空气流量传感器故障报警。
暂停时间报警设置范围值至少包含：0秒、10秒、20秒、30秒。       断开时间报警设置范围值至少包含：0秒、15秒、60秒。</t>
  </si>
  <si>
    <t>3.2.18</t>
  </si>
  <si>
    <t>最大流速≥300L/min</t>
  </si>
  <si>
    <t>3.2.19</t>
  </si>
  <si>
    <t>具备漏气补偿功能，最大漏气补偿值≥120L/min</t>
  </si>
  <si>
    <r>
      <rPr>
        <sz val="12"/>
        <rFont val="宋体"/>
        <charset val="134"/>
        <scheme val="major"/>
      </rPr>
      <t>提供无创呼吸机A≥30台，无创呼吸机B≥10台，电池模块≥19块</t>
    </r>
    <r>
      <rPr>
        <b/>
        <sz val="12"/>
        <rFont val="宋体"/>
        <charset val="134"/>
      </rPr>
      <t>，</t>
    </r>
    <r>
      <rPr>
        <sz val="12"/>
        <rFont val="宋体"/>
        <charset val="134"/>
      </rPr>
      <t>湿化器≥22个，台车≥19台，管路及面罩≥200套</t>
    </r>
  </si>
  <si>
    <t>应提供器械设备的技术文件，包括相应的图纸、维护手册、软件备份、备件清单、零部件、维修密码等维护维修必须的材料信息等。</t>
  </si>
  <si>
    <t xml:space="preserve">√需要   </t>
  </si>
  <si>
    <r>
      <rPr>
        <sz val="12"/>
        <color rgb="FF000000"/>
        <rFont val="宋体"/>
        <charset val="134"/>
        <scheme val="major"/>
      </rPr>
      <t>1、投标人确保器械安全无损地运抵用户指定现场，并承担器械的运费、保险费、装卸费等费用。投标人还应在发货前通知用户，器械的运输信息以及到货时间，以便做好验货准备。
2、对器械进行开箱清点检查验收，如果发现数量不足或有质量、技术等问题，投标人应在设备正式启用后的天内，按照用户的要求，采取补足、更换或退货等处理措施，并承担由此发生的一切损失和费用。器械到货后，投标人应在接到通知后7~14天内安装调试完成。
3、在符合国家相关技术标准的基础上，根据购置器</t>
    </r>
    <r>
      <rPr>
        <sz val="12"/>
        <rFont val="宋体"/>
        <charset val="134"/>
        <scheme val="major"/>
      </rPr>
      <t>械的技术标准以及采购或招标时承诺的原厂的技术参数为标准对器械进行技术验收。医疗设备必须符合IHE医疗信息系统集成规范，并免费提供信息系统接口，医学影像设备须提供DICOM软硬件接口，数字化医疗设备须提供HL7软硬件接口。</t>
    </r>
  </si>
  <si>
    <t>投标人应免费提供下列服务：
1、器械的现场安装和调试。
2、提供器械安装和维修所需的专用工具和辅助材料。</t>
  </si>
  <si>
    <t>投标人应提供器械设备的技术文件，包括相应的图纸、维护手册、软件备份、备件清单、零部件、维修密码等维护维修必须的材料信息等，这些文件随同器械一起提供。</t>
  </si>
  <si>
    <t>设备安装后，医院按国家标准及厂方标准进行质量验收，卖方应向买方提供详细的验收标准、验收手册</t>
  </si>
  <si>
    <t>售后医疗器械故障报修的响应时间2小时,工程师到场时间24小时,排除故障时间48小时,不能及时修复的补救措施提供备件。</t>
  </si>
  <si>
    <t>质保期内所有服务及配件全部免费，包括零部件更换费用、维修费用、维护保养费用、校验服务费用和人工等费用，所投产品软件终身免费升级。</t>
  </si>
  <si>
    <r>
      <rPr>
        <sz val="12"/>
        <color rgb="FF000000"/>
        <rFont val="宋体"/>
        <charset val="134"/>
        <scheme val="major"/>
      </rPr>
      <t>1、质保期为</t>
    </r>
    <r>
      <rPr>
        <sz val="12"/>
        <color indexed="8"/>
        <rFont val="等线"/>
        <charset val="134"/>
      </rPr>
      <t>≥</t>
    </r>
    <r>
      <rPr>
        <sz val="12"/>
        <color indexed="8"/>
        <rFont val="宋体"/>
        <charset val="134"/>
      </rPr>
      <t>36个月，质保期内提供每年2次定期预防性维护，乙方工程师向甲方提供定期保养报告，质保期内一切费用全免。
2、质保期后终身维修，投标人须承诺质保期满后，维修人工费全免，差旅费全免。</t>
    </r>
  </si>
  <si>
    <t>1、承诺负责器械的终身维修并应继续提供优质的服务，储备足够的零配件备库。
2、承诺质保期满后以不高于75折的优惠价供应维修零配件。</t>
  </si>
  <si>
    <t>有创呼吸机采购需求</t>
  </si>
  <si>
    <t>设备名称：有创呼吸机</t>
  </si>
  <si>
    <t>采购编号：0024-W000103698                   预算总价：￥1,800,000.00元</t>
  </si>
  <si>
    <t>预算单价：￥150,000.00元/台               采购数量： 12 台</t>
  </si>
  <si>
    <t>所属医疗设备类别：  ■第三类</t>
  </si>
  <si>
    <t>是否可以采购进口产品：  ■否</t>
  </si>
  <si>
    <t xml:space="preserve">1．各类通气功能齐全：可以无创通气，也可以有创通气，并且无创通气可以叠加在任何模式上使用。具有漏气补偿。具有“开放通气”理念，全程支持患者自主呼吸，减少人机对抗，改善患者通气血流比，有助于降低呼吸机相关性肺损伤。
2．监测及报警内容丰富，有助于临床医生观察了解病人病情；
3．设计合理，呼吸机的病人接触部分、呼出阀、流量传感器容易清洁消毒。减少院内交叉感染。
</t>
  </si>
  <si>
    <t>一体化内置涡轮机</t>
  </si>
  <si>
    <r>
      <rPr>
        <sz val="14"/>
        <rFont val="仿宋_GB2312"/>
        <charset val="134"/>
      </rPr>
      <t>吸气流速：恒定流速</t>
    </r>
    <r>
      <rPr>
        <sz val="14"/>
        <rFont val="仿宋_GB2312"/>
        <charset val="134"/>
      </rPr>
      <t>≥250L/min</t>
    </r>
  </si>
  <si>
    <r>
      <rPr>
        <sz val="14"/>
        <rFont val="仿宋_GB2312"/>
        <charset val="134"/>
      </rPr>
      <t>无创通气</t>
    </r>
    <r>
      <rPr>
        <sz val="14"/>
        <rFont val="仿宋_GB2312"/>
        <charset val="134"/>
      </rPr>
      <t>NIV</t>
    </r>
    <r>
      <rPr>
        <sz val="14"/>
        <rFont val="仿宋_GB2312"/>
        <charset val="134"/>
      </rPr>
      <t>，可叠加于所有的通气模式，包括容控、压控的通气模式</t>
    </r>
  </si>
  <si>
    <t>呼出段采用热丝式或压差式样流量传感器，使用过程中可自动标定，独立于呼出阀，拆卸安装及维护方便，防止交叉感染。</t>
  </si>
  <si>
    <t>内置呼吸管理系统，可同屏集中显示多床位信息，每个床位可显示床位号、患者姓名、所连呼吸机型号，每个床位可展示呼吸机运行情况。可同步显示呼吸机上所有参数、包括呼吸环、呼吸波形。</t>
  </si>
  <si>
    <t>通气模式</t>
  </si>
  <si>
    <r>
      <rPr>
        <sz val="12"/>
        <color rgb="FF000000"/>
        <rFont val="仿宋_GB2312"/>
        <charset val="134"/>
      </rPr>
      <t>间歇指令正压通气</t>
    </r>
    <r>
      <rPr>
        <sz val="12"/>
        <color rgb="FF000000"/>
        <rFont val="仿宋_GB2312"/>
        <charset val="134"/>
      </rPr>
      <t xml:space="preserve"> VC-CMV</t>
    </r>
    <r>
      <rPr>
        <sz val="12"/>
        <color rgb="FF000000"/>
        <rFont val="仿宋_GB2312"/>
        <charset val="134"/>
      </rPr>
      <t>；</t>
    </r>
  </si>
  <si>
    <r>
      <rPr>
        <sz val="12"/>
        <color rgb="FF000000"/>
        <rFont val="仿宋_GB2312"/>
        <charset val="134"/>
      </rPr>
      <t>辅助间歇指令正压通气</t>
    </r>
    <r>
      <rPr>
        <sz val="12"/>
        <color rgb="FF000000"/>
        <rFont val="仿宋_GB2312"/>
        <charset val="134"/>
      </rPr>
      <t xml:space="preserve"> VC-AC</t>
    </r>
    <r>
      <rPr>
        <sz val="12"/>
        <color rgb="FF000000"/>
        <rFont val="仿宋_GB2312"/>
        <charset val="134"/>
      </rPr>
      <t>；</t>
    </r>
  </si>
  <si>
    <r>
      <rPr>
        <sz val="12"/>
        <color rgb="FF000000"/>
        <rFont val="仿宋_GB2312"/>
        <charset val="134"/>
      </rPr>
      <t>同步间歇指令通气</t>
    </r>
    <r>
      <rPr>
        <sz val="12"/>
        <color rgb="FF000000"/>
        <rFont val="仿宋_GB2312"/>
        <charset val="134"/>
      </rPr>
      <t xml:space="preserve"> VC-SIMV</t>
    </r>
    <r>
      <rPr>
        <sz val="12"/>
        <color rgb="FF000000"/>
        <rFont val="仿宋_GB2312"/>
        <charset val="134"/>
      </rPr>
      <t>；</t>
    </r>
  </si>
  <si>
    <r>
      <rPr>
        <sz val="12"/>
        <color rgb="FF000000"/>
        <rFont val="仿宋_GB2312"/>
        <charset val="134"/>
      </rPr>
      <t>同步间歇指令通气</t>
    </r>
    <r>
      <rPr>
        <sz val="12"/>
        <color rgb="FF000000"/>
        <rFont val="仿宋_GB2312"/>
        <charset val="134"/>
      </rPr>
      <t>+</t>
    </r>
    <r>
      <rPr>
        <sz val="12"/>
        <color rgb="FF000000"/>
        <rFont val="仿宋_GB2312"/>
        <charset val="134"/>
      </rPr>
      <t>压力支持</t>
    </r>
    <r>
      <rPr>
        <sz val="12"/>
        <color rgb="FF000000"/>
        <rFont val="仿宋_GB2312"/>
        <charset val="134"/>
      </rPr>
      <t xml:space="preserve"> VC-SIMV+PS</t>
    </r>
    <r>
      <rPr>
        <sz val="12"/>
        <color rgb="FF000000"/>
        <rFont val="仿宋_GB2312"/>
        <charset val="134"/>
      </rPr>
      <t>；</t>
    </r>
  </si>
  <si>
    <t>压力限制通气，容控模式时，如气道峰压达到压力上限则以此压力输送设置潮气量；</t>
  </si>
  <si>
    <r>
      <rPr>
        <sz val="12"/>
        <color rgb="FF000000"/>
        <rFont val="仿宋_GB2312"/>
        <charset val="134"/>
      </rPr>
      <t>双水平正压通气</t>
    </r>
    <r>
      <rPr>
        <sz val="12"/>
        <color rgb="FF000000"/>
        <rFont val="仿宋_GB2312"/>
        <charset val="134"/>
      </rPr>
      <t>PC-BIPAP/PC-SIMV+</t>
    </r>
  </si>
  <si>
    <r>
      <rPr>
        <sz val="12"/>
        <color rgb="FF000000"/>
        <rFont val="仿宋_GB2312"/>
        <charset val="134"/>
      </rPr>
      <t>叹息</t>
    </r>
    <r>
      <rPr>
        <sz val="12"/>
        <color rgb="FF000000"/>
        <rFont val="仿宋_GB2312"/>
        <charset val="134"/>
      </rPr>
      <t>Sigh</t>
    </r>
    <r>
      <rPr>
        <sz val="12"/>
        <color rgb="FF000000"/>
        <rFont val="仿宋_GB2312"/>
        <charset val="134"/>
      </rPr>
      <t>；</t>
    </r>
  </si>
  <si>
    <r>
      <rPr>
        <sz val="12"/>
        <color rgb="FF000000"/>
        <rFont val="仿宋_GB2312"/>
        <charset val="134"/>
      </rPr>
      <t>窒息通气</t>
    </r>
    <r>
      <rPr>
        <sz val="12"/>
        <color rgb="FF000000"/>
        <rFont val="仿宋_GB2312"/>
        <charset val="134"/>
      </rPr>
      <t>Apnea V</t>
    </r>
  </si>
  <si>
    <t>技术指标</t>
  </si>
  <si>
    <r>
      <rPr>
        <sz val="12"/>
        <color rgb="FF000000"/>
        <rFont val="仿宋_GB2312"/>
        <charset val="134"/>
      </rPr>
      <t>潮气量：</t>
    </r>
    <r>
      <rPr>
        <sz val="12"/>
        <color rgb="FF000000"/>
        <rFont val="仿宋_GB2312"/>
        <charset val="134"/>
      </rPr>
      <t>50-2000ml</t>
    </r>
    <r>
      <rPr>
        <sz val="12"/>
        <color rgb="FF000000"/>
        <rFont val="仿宋_GB2312"/>
        <charset val="134"/>
      </rPr>
      <t>；呼吸频率：2-80次/分；吸气时间：0.2-10s；吸入氧浓度：21-100%；</t>
    </r>
  </si>
  <si>
    <r>
      <rPr>
        <sz val="12"/>
        <color rgb="FF000000"/>
        <rFont val="仿宋_GB2312"/>
        <charset val="134"/>
      </rPr>
      <t>吸气压力：</t>
    </r>
    <r>
      <rPr>
        <sz val="12"/>
        <color rgb="FF000000"/>
        <rFont val="仿宋_GB2312"/>
        <charset val="134"/>
      </rPr>
      <t>1-99mbar</t>
    </r>
    <r>
      <rPr>
        <sz val="12"/>
        <color rgb="FF000000"/>
        <rFont val="仿宋_GB2312"/>
        <charset val="134"/>
      </rPr>
      <t>；</t>
    </r>
    <r>
      <rPr>
        <sz val="12"/>
        <color rgb="FF000000"/>
        <rFont val="仿宋_GB2312"/>
        <charset val="134"/>
      </rPr>
      <t xml:space="preserve"> </t>
    </r>
  </si>
  <si>
    <r>
      <rPr>
        <sz val="12"/>
        <color rgb="FF000000"/>
        <rFont val="仿宋_GB2312"/>
        <charset val="134"/>
      </rPr>
      <t>压力支持：</t>
    </r>
    <r>
      <rPr>
        <sz val="12"/>
        <color rgb="FF000000"/>
        <rFont val="仿宋_GB2312"/>
        <charset val="134"/>
      </rPr>
      <t>0-50mbar</t>
    </r>
    <r>
      <rPr>
        <sz val="12"/>
        <color rgb="FF000000"/>
        <rFont val="仿宋_GB2312"/>
        <charset val="134"/>
      </rPr>
      <t>；</t>
    </r>
  </si>
  <si>
    <r>
      <rPr>
        <sz val="12"/>
        <color rgb="FF000000"/>
        <rFont val="仿宋_GB2312"/>
        <charset val="134"/>
      </rPr>
      <t>吸气触发灵敏度（流量触发）：</t>
    </r>
    <r>
      <rPr>
        <sz val="12"/>
        <color rgb="FF000000"/>
        <rFont val="仿宋_GB2312"/>
        <charset val="134"/>
      </rPr>
      <t>1-15L/min</t>
    </r>
    <r>
      <rPr>
        <sz val="12"/>
        <color rgb="FF000000"/>
        <rFont val="仿宋_GB2312"/>
        <charset val="134"/>
      </rPr>
      <t>；</t>
    </r>
    <r>
      <rPr>
        <sz val="12"/>
        <color rgb="FF000000"/>
        <rFont val="仿宋_GB2312"/>
        <charset val="134"/>
      </rPr>
      <t xml:space="preserve"> </t>
    </r>
  </si>
  <si>
    <r>
      <rPr>
        <sz val="12"/>
        <color rgb="FF000000"/>
        <rFont val="仿宋_GB2312"/>
        <charset val="134"/>
      </rPr>
      <t>吸气终止灵敏度：</t>
    </r>
    <r>
      <rPr>
        <sz val="12"/>
        <color rgb="FF000000"/>
        <rFont val="仿宋_GB2312"/>
        <charset val="134"/>
      </rPr>
      <t>5</t>
    </r>
    <r>
      <rPr>
        <sz val="12"/>
        <color rgb="FF000000"/>
        <rFont val="仿宋_GB2312"/>
        <charset val="134"/>
      </rPr>
      <t>－</t>
    </r>
    <r>
      <rPr>
        <sz val="12"/>
        <color rgb="FF000000"/>
        <rFont val="仿宋_GB2312"/>
        <charset val="134"/>
      </rPr>
      <t>75</t>
    </r>
    <r>
      <rPr>
        <sz val="12"/>
        <color rgb="FF000000"/>
        <rFont val="仿宋_GB2312"/>
        <charset val="134"/>
      </rPr>
      <t>％</t>
    </r>
    <r>
      <rPr>
        <sz val="12"/>
        <color rgb="FF000000"/>
        <rFont val="仿宋_GB2312"/>
        <charset val="134"/>
      </rPr>
      <t>PIF</t>
    </r>
    <r>
      <rPr>
        <sz val="12"/>
        <color rgb="FF000000"/>
        <rFont val="仿宋_GB2312"/>
        <charset val="134"/>
      </rPr>
      <t>（吸气峰流速）</t>
    </r>
  </si>
  <si>
    <r>
      <rPr>
        <sz val="12"/>
        <color rgb="FF000000"/>
        <rFont val="仿宋_GB2312"/>
        <charset val="134"/>
      </rPr>
      <t>窒息通气报警：</t>
    </r>
    <r>
      <rPr>
        <sz val="12"/>
        <color rgb="FF000000"/>
        <rFont val="仿宋_GB2312"/>
        <charset val="134"/>
      </rPr>
      <t>15-60s</t>
    </r>
    <r>
      <rPr>
        <sz val="12"/>
        <color rgb="FF000000"/>
        <rFont val="仿宋_GB2312"/>
        <charset val="134"/>
      </rPr>
      <t>。</t>
    </r>
  </si>
  <si>
    <r>
      <rPr>
        <sz val="12"/>
        <color rgb="FF000000"/>
        <rFont val="仿宋_GB2312"/>
        <charset val="134"/>
      </rPr>
      <t>呼气末正压</t>
    </r>
    <r>
      <rPr>
        <sz val="12"/>
        <color rgb="FF000000"/>
        <rFont val="仿宋_GB2312"/>
        <charset val="134"/>
      </rPr>
      <t>/</t>
    </r>
    <r>
      <rPr>
        <sz val="12"/>
        <color rgb="FF000000"/>
        <rFont val="仿宋_GB2312"/>
        <charset val="134"/>
      </rPr>
      <t>叹息</t>
    </r>
    <r>
      <rPr>
        <sz val="12"/>
        <color rgb="FF000000"/>
        <rFont val="仿宋_GB2312"/>
        <charset val="134"/>
      </rPr>
      <t>PEEP</t>
    </r>
    <r>
      <rPr>
        <sz val="12"/>
        <color rgb="FF000000"/>
        <rFont val="仿宋_GB2312"/>
        <charset val="134"/>
      </rPr>
      <t>：</t>
    </r>
    <r>
      <rPr>
        <sz val="12"/>
        <color rgb="FF000000"/>
        <rFont val="仿宋_GB2312"/>
        <charset val="134"/>
      </rPr>
      <t>0-50mbar</t>
    </r>
  </si>
  <si>
    <t>具备同步自动泄露补偿功能，有创通气下最高补偿10L/min，无创通气容控模式下最高补偿25L/min，无创通气压控模式下无上限。</t>
  </si>
  <si>
    <t>3.3.1</t>
  </si>
  <si>
    <t>监测项目</t>
  </si>
  <si>
    <r>
      <rPr>
        <sz val="12"/>
        <color rgb="FF000000"/>
        <rFont val="仿宋_GB2312"/>
        <charset val="134"/>
      </rPr>
      <t>屏幕具备日/夜双显示界面，避免干扰患者夜间休息。≥</t>
    </r>
    <r>
      <rPr>
        <sz val="12"/>
        <color rgb="FF000000"/>
        <rFont val="仿宋_GB2312"/>
        <charset val="134"/>
      </rPr>
      <t>12</t>
    </r>
    <r>
      <rPr>
        <sz val="12"/>
        <color rgb="FF000000"/>
        <rFont val="仿宋_GB2312"/>
        <charset val="134"/>
      </rPr>
      <t>寸彩色触摸显示控制屏；屏幕所有显示内容可自定义设置；</t>
    </r>
  </si>
  <si>
    <t>3.3.2</t>
  </si>
  <si>
    <r>
      <rPr>
        <sz val="12"/>
        <color rgb="FF000000"/>
        <rFont val="仿宋_GB2312"/>
        <charset val="134"/>
      </rPr>
      <t>同屏显示</t>
    </r>
    <r>
      <rPr>
        <sz val="12"/>
        <color rgb="FF000000"/>
        <rFont val="仿宋_GB2312"/>
        <charset val="134"/>
      </rPr>
      <t>3</t>
    </r>
    <r>
      <rPr>
        <sz val="12"/>
        <color rgb="FF000000"/>
        <rFont val="仿宋_GB2312"/>
        <charset val="134"/>
      </rPr>
      <t>道波形：压力、流量、容量与时间的波形</t>
    </r>
    <r>
      <rPr>
        <sz val="12"/>
        <color rgb="FF000000"/>
        <rFont val="仿宋_GB2312"/>
        <charset val="134"/>
      </rPr>
      <t xml:space="preserve">. </t>
    </r>
  </si>
  <si>
    <t>3.3.3</t>
  </si>
  <si>
    <r>
      <rPr>
        <sz val="12"/>
        <rFont val="仿宋_GB2312"/>
        <charset val="134"/>
      </rPr>
      <t>免维护长效氧电池可工作至少</t>
    </r>
    <r>
      <rPr>
        <sz val="12"/>
        <rFont val="仿宋_GB2312"/>
        <charset val="134"/>
      </rPr>
      <t>3</t>
    </r>
    <r>
      <rPr>
        <sz val="12"/>
        <rFont val="仿宋_GB2312"/>
        <charset val="134"/>
      </rPr>
      <t>年以上，在极端情况下可不停顿，至少连续工作</t>
    </r>
    <r>
      <rPr>
        <sz val="12"/>
        <rFont val="仿宋_GB2312"/>
        <charset val="134"/>
      </rPr>
      <t>24</t>
    </r>
    <r>
      <rPr>
        <sz val="12"/>
        <rFont val="仿宋_GB2312"/>
        <charset val="134"/>
      </rPr>
      <t>小时</t>
    </r>
    <r>
      <rPr>
        <sz val="12"/>
        <rFont val="仿宋_GB2312"/>
        <charset val="134"/>
      </rPr>
      <t>*730</t>
    </r>
    <r>
      <rPr>
        <sz val="12"/>
        <rFont val="仿宋_GB2312"/>
        <charset val="134"/>
      </rPr>
      <t>天</t>
    </r>
  </si>
  <si>
    <t>3.3.4</t>
  </si>
  <si>
    <r>
      <rPr>
        <sz val="12"/>
        <color rgb="FF000000"/>
        <rFont val="仿宋_GB2312"/>
        <charset val="134"/>
      </rPr>
      <t>吸入潮气量；呼出潮气量；自主呼吸潮气量；自主呼吸频率；流量；自主分钟通气量</t>
    </r>
    <r>
      <rPr>
        <sz val="12"/>
        <color rgb="FF000000"/>
        <rFont val="仿宋_GB2312"/>
        <charset val="134"/>
      </rPr>
      <t>;</t>
    </r>
    <r>
      <rPr>
        <sz val="12"/>
        <color rgb="FF000000"/>
        <rFont val="仿宋_GB2312"/>
        <charset val="134"/>
      </rPr>
      <t>分钟泄漏气量；气道峰压；平台压；平台时间；平均压；呼气末正压</t>
    </r>
    <r>
      <rPr>
        <sz val="12"/>
        <color rgb="FF000000"/>
        <rFont val="仿宋_GB2312"/>
        <charset val="134"/>
      </rPr>
      <t>PEEP</t>
    </r>
    <r>
      <rPr>
        <sz val="12"/>
        <color rgb="FF000000"/>
        <rFont val="仿宋_GB2312"/>
        <charset val="134"/>
      </rPr>
      <t>；吸气时间；吸呼比；肺顺应性；气道阻力；</t>
    </r>
  </si>
  <si>
    <t>报警项目</t>
  </si>
  <si>
    <r>
      <rPr>
        <sz val="12"/>
        <color rgb="FF000000"/>
        <rFont val="仿宋_GB2312"/>
        <charset val="134"/>
      </rPr>
      <t>智能三级声光报警系统；人机对话功能，提供中文报警文字信息；气源报警；气道压力（高</t>
    </r>
    <r>
      <rPr>
        <sz val="12"/>
        <color rgb="FF000000"/>
        <rFont val="仿宋_GB2312"/>
        <charset val="134"/>
      </rPr>
      <t>/</t>
    </r>
    <r>
      <rPr>
        <sz val="12"/>
        <color rgb="FF000000"/>
        <rFont val="仿宋_GB2312"/>
        <charset val="134"/>
      </rPr>
      <t>低）报警；呼吸频率（高</t>
    </r>
    <r>
      <rPr>
        <sz val="12"/>
        <color rgb="FF000000"/>
        <rFont val="仿宋_GB2312"/>
        <charset val="134"/>
      </rPr>
      <t>/</t>
    </r>
    <r>
      <rPr>
        <sz val="12"/>
        <color rgb="FF000000"/>
        <rFont val="仿宋_GB2312"/>
        <charset val="134"/>
      </rPr>
      <t>低）报警；吸入潮气量过高报警；分钟通气量（高</t>
    </r>
    <r>
      <rPr>
        <sz val="12"/>
        <color rgb="FF000000"/>
        <rFont val="仿宋_GB2312"/>
        <charset val="134"/>
      </rPr>
      <t>/</t>
    </r>
    <r>
      <rPr>
        <sz val="12"/>
        <color rgb="FF000000"/>
        <rFont val="仿宋_GB2312"/>
        <charset val="134"/>
      </rPr>
      <t>低）报警；窒息报警；吸入氧浓度（高</t>
    </r>
    <r>
      <rPr>
        <sz val="12"/>
        <color rgb="FF000000"/>
        <rFont val="仿宋_GB2312"/>
        <charset val="134"/>
      </rPr>
      <t>/</t>
    </r>
    <r>
      <rPr>
        <sz val="12"/>
        <color rgb="FF000000"/>
        <rFont val="仿宋_GB2312"/>
        <charset val="134"/>
      </rPr>
      <t>低）报警；管道脱落</t>
    </r>
    <r>
      <rPr>
        <sz val="12"/>
        <color rgb="FF000000"/>
        <rFont val="仿宋_GB2312"/>
        <charset val="134"/>
      </rPr>
      <t>/</t>
    </r>
    <r>
      <rPr>
        <sz val="12"/>
        <color rgb="FF000000"/>
        <rFont val="仿宋_GB2312"/>
        <charset val="134"/>
      </rPr>
      <t>泄漏报警；机器故障报警。</t>
    </r>
  </si>
  <si>
    <t>3.5.1</t>
  </si>
  <si>
    <t>特殊功能</t>
  </si>
  <si>
    <t>一体化气动雾化功能</t>
  </si>
  <si>
    <t>3.5.2</t>
  </si>
  <si>
    <r>
      <rPr>
        <sz val="12"/>
        <color rgb="FF000000"/>
        <rFont val="仿宋_GB2312"/>
        <charset val="134"/>
      </rPr>
      <t>智能吸痰功能：脱管吸痰时不送气，无报警，吸痰前提供纯氧</t>
    </r>
    <r>
      <rPr>
        <sz val="12"/>
        <color rgb="FF000000"/>
        <rFont val="仿宋_GB2312"/>
        <charset val="134"/>
      </rPr>
      <t>3</t>
    </r>
    <r>
      <rPr>
        <sz val="12"/>
        <color rgb="FF000000"/>
        <rFont val="仿宋_GB2312"/>
        <charset val="134"/>
      </rPr>
      <t>分钟，允许吸痰</t>
    </r>
    <r>
      <rPr>
        <sz val="12"/>
        <color rgb="FF000000"/>
        <rFont val="仿宋_GB2312"/>
        <charset val="134"/>
      </rPr>
      <t>2</t>
    </r>
    <r>
      <rPr>
        <sz val="12"/>
        <color rgb="FF000000"/>
        <rFont val="仿宋_GB2312"/>
        <charset val="134"/>
      </rPr>
      <t>分钟，吸痰后提供纯氧</t>
    </r>
    <r>
      <rPr>
        <sz val="12"/>
        <color rgb="FF000000"/>
        <rFont val="仿宋_GB2312"/>
        <charset val="134"/>
      </rPr>
      <t>2</t>
    </r>
    <r>
      <rPr>
        <sz val="12"/>
        <color rgb="FF000000"/>
        <rFont val="仿宋_GB2312"/>
        <charset val="134"/>
      </rPr>
      <t>分钟；</t>
    </r>
    <r>
      <rPr>
        <sz val="12"/>
        <color rgb="FF000000"/>
        <rFont val="仿宋_GB2312"/>
        <charset val="134"/>
      </rPr>
      <t xml:space="preserve"> </t>
    </r>
  </si>
  <si>
    <t>3.5.3</t>
  </si>
  <si>
    <r>
      <rPr>
        <sz val="12"/>
        <color rgb="FF000000"/>
        <rFont val="仿宋_GB2312"/>
        <charset val="134"/>
      </rPr>
      <t>开机自动测定管路泄漏</t>
    </r>
    <r>
      <rPr>
        <sz val="12"/>
        <color rgb="FF000000"/>
        <rFont val="仿宋_GB2312"/>
        <charset val="134"/>
      </rPr>
      <t>/</t>
    </r>
    <r>
      <rPr>
        <sz val="12"/>
        <color rgb="FF000000"/>
        <rFont val="仿宋_GB2312"/>
        <charset val="134"/>
      </rPr>
      <t xml:space="preserve">顺应性并给予补偿；漏气测定及自动补偿功能；屏幕锁定功能；波形冻结功能；待机功能；吸气保持功能（15s）； </t>
    </r>
  </si>
  <si>
    <t>3.5.4</t>
  </si>
  <si>
    <r>
      <rPr>
        <sz val="12"/>
        <color theme="1"/>
        <rFont val="仿宋_GB2312"/>
        <charset val="134"/>
      </rPr>
      <t>联网功能：通过</t>
    </r>
    <r>
      <rPr>
        <sz val="12"/>
        <rFont val="仿宋_GB2312"/>
        <charset val="134"/>
      </rPr>
      <t>RS232或网络接口</t>
    </r>
    <r>
      <rPr>
        <sz val="12"/>
        <color theme="1"/>
        <rFont val="仿宋_GB2312"/>
        <charset val="134"/>
      </rPr>
      <t>等端口与医院重症监护系统对接并免费开放所有协议</t>
    </r>
  </si>
  <si>
    <t xml:space="preserve">主机×12台  
呼吸机管理系统软件 ×1套  
呼吸机管理系统硬件 ×1套  
加温湿化器 ×12套  
机械臂 ×12套  
车架 ×12个  
成人/儿童硅胶重复使用呼吸回路 ×12套  
模拟肺 ×12个  
流量传感器 ×120个  
MR850湿化器×1个  
所有必要附件 ×12套  
所有随机资料（使用说明书等）×12套  
   </t>
  </si>
  <si>
    <t xml:space="preserve">■需要   </t>
  </si>
  <si>
    <t>本招标规定的设备运抵医院后，中标方需在一周内派销售员及有经验的工程师到现场，免费负责指挥卸货、搬运、验收，并放置到院方指定的地方。</t>
  </si>
  <si>
    <t>投标人负责设备调试</t>
  </si>
  <si>
    <t>设备安装后，经过一定时期的试运行，设备的各项性能指标均能达到招标文件的要求，双方即签署验收文件，设备被视为验收通过。</t>
  </si>
  <si>
    <t>2小时响应，48小时内到场。保修期内外有专用的保修电话</t>
  </si>
  <si>
    <r>
      <rPr>
        <sz val="12"/>
        <color theme="1"/>
        <rFont val="仿宋_GB2312"/>
        <charset val="134"/>
      </rPr>
      <t>保修</t>
    </r>
    <r>
      <rPr>
        <sz val="12"/>
        <color theme="1"/>
        <rFont val="仿宋_GB2312"/>
        <charset val="134"/>
      </rPr>
      <t>≥8</t>
    </r>
    <r>
      <rPr>
        <sz val="12"/>
        <color theme="1"/>
        <rFont val="仿宋_GB2312"/>
        <charset val="134"/>
      </rPr>
      <t>年，周期维护保养一年不少于2次，对主机进行维护保养。</t>
    </r>
  </si>
  <si>
    <t>血液净化设备采购需求</t>
  </si>
  <si>
    <t>设备名称：血液净化设备</t>
  </si>
  <si>
    <r>
      <rPr>
        <sz val="14"/>
        <rFont val="仿宋_GB2312"/>
        <charset val="134"/>
      </rPr>
      <t>采购编号：</t>
    </r>
    <r>
      <rPr>
        <sz val="14"/>
        <rFont val="仿宋_GB2312"/>
        <charset val="134"/>
      </rPr>
      <t>0024-W000103699</t>
    </r>
    <r>
      <rPr>
        <sz val="14"/>
        <rFont val="仿宋_GB2312"/>
        <charset val="134"/>
      </rPr>
      <t xml:space="preserve">        预算总价：￥</t>
    </r>
    <r>
      <rPr>
        <sz val="14"/>
        <rFont val="仿宋_GB2312"/>
        <charset val="134"/>
      </rPr>
      <t>125万</t>
    </r>
    <r>
      <rPr>
        <sz val="14"/>
        <rFont val="仿宋_GB2312"/>
        <charset val="134"/>
      </rPr>
      <t>元</t>
    </r>
  </si>
  <si>
    <r>
      <rPr>
        <sz val="14"/>
        <rFont val="仿宋_GB2312"/>
        <charset val="134"/>
      </rPr>
      <t>预算单价：￥</t>
    </r>
    <r>
      <rPr>
        <sz val="14"/>
        <rFont val="仿宋_GB2312"/>
        <charset val="134"/>
      </rPr>
      <t>25万</t>
    </r>
    <r>
      <rPr>
        <sz val="14"/>
        <rFont val="仿宋_GB2312"/>
        <charset val="134"/>
      </rPr>
      <t>元/台               采购数量：5</t>
    </r>
    <r>
      <rPr>
        <sz val="14"/>
        <rFont val="仿宋_GB2312"/>
        <charset val="134"/>
      </rPr>
      <t>套</t>
    </r>
  </si>
  <si>
    <r>
      <rPr>
        <sz val="14"/>
        <color theme="1"/>
        <rFont val="仿宋_GB2312"/>
        <charset val="134"/>
      </rPr>
      <t>所属医疗设备类别：</t>
    </r>
    <r>
      <rPr>
        <sz val="14"/>
        <color rgb="FF000000"/>
        <rFont val="仿宋_GB2312"/>
        <charset val="134"/>
      </rPr>
      <t xml:space="preserve">  ■第三类</t>
    </r>
  </si>
  <si>
    <t>用于慢性肾衰竭患者的血液净化治疗，可开展血液透析，血液滤过，血液透析滤过，单纯超滤等治疗模式。</t>
  </si>
  <si>
    <t xml:space="preserve">≥12英寸的彩色液晶触摸显示屏，全中文操作系统，血路管、原液配方全开放。 </t>
  </si>
  <si>
    <t xml:space="preserve">具有钠离子曲线和超滤曲线功能，可设定存储多种曲线，提供个性化治疗方案。 </t>
  </si>
  <si>
    <t xml:space="preserve">标配自动血压监测模块, 具有在线无创自动血压监测功能，可自动检测和记录患者透析期间的心率、血压变化。 </t>
  </si>
  <si>
    <t xml:space="preserve">标配KT/V实时清除率监测模块，可实时进行在线透析充分性评估，显示Kt/v值，为临床医生提供治疗有益数据及参考，有效提高患者的透析充分性。 </t>
  </si>
  <si>
    <t xml:space="preserve">标配后备电源,保证机器停电后，维持血泵运转≥20分钟,并且不丢失数据，同时压力监测，漏血和气泡检测正常工作。 </t>
  </si>
  <si>
    <t>进水压力：0.5bar-6.0bar，入水温度：10度-30度；电源要求: 交流230V±10%(或220V),频率50～60Hz.</t>
  </si>
  <si>
    <t>血泵流量： 0，50ml/min～600ml/min，连续可调。</t>
  </si>
  <si>
    <t>透析液流量: 300ml/min～800ml/min, 连续可调。</t>
  </si>
  <si>
    <t>透析液温度控制范围至少包含: 33℃～39.5℃。</t>
  </si>
  <si>
    <t xml:space="preserve">透析液导电率监测范围至少包含: 12.5ms/cm～17 ms/cm，精度: ±0.1 ms/cm 。 </t>
  </si>
  <si>
    <t>反馈式电导度监测及配比机制，可分别监测B液电导度与总电导度。</t>
  </si>
  <si>
    <t>待机模式时，将透析液一侧关闭，不吸取AB液, 节省透析液。</t>
  </si>
  <si>
    <t>动脉压监测范围至少包含: -400mmHg～＋400 mmHg，精度：±10mmHg。</t>
  </si>
  <si>
    <t>静脉压监测范围至少包含: -50mmHg～＋390 mmHg，精度：±10mmHg。</t>
  </si>
  <si>
    <t xml:space="preserve">跨膜压监测范围至少包含:﹣100mmHg～﹢700 mmHg，精度：±10mmHg。 </t>
  </si>
  <si>
    <t>肝素泵注入:速率 0.1ml/h～10ml/h，可编写停止时间，读数累积肝素容量，并具有自动注入和追加功能。</t>
  </si>
  <si>
    <t>超滤控制方式: 平衡腔式容量控制。</t>
  </si>
  <si>
    <t>超滤率: 0ml/h～4000ml/h，超滤误差±1%。</t>
  </si>
  <si>
    <t xml:space="preserve">置换液流量范围至少包含：30ml/min-400ml/min。 </t>
  </si>
  <si>
    <t>漏血检测与报警: 光学原理检测</t>
  </si>
  <si>
    <t>气泡检测器：可监测＞0.02ml的气泡。</t>
  </si>
  <si>
    <t>液晶屏数字显示主要参数，至少包括：动脉压、静脉压、总电导度、碳酸电导度、温度、透析液流量、血流量、超滤量。</t>
  </si>
  <si>
    <t>具有透析过程中快速补液功能，能够自动累计计算总补液量。</t>
  </si>
  <si>
    <t>具备透析液过滤器，每支透析液过滤器至少可使用150人次或900小时。</t>
  </si>
  <si>
    <t xml:space="preserve">具备热消毒和全自动化学消毒脱钙功能，热消毒温度≧85℃，化学消毒的适用市场上具有卫消字号的各种消毒液。 </t>
  </si>
  <si>
    <r>
      <rPr>
        <sz val="14"/>
        <color rgb="FF000000"/>
        <rFont val="仿宋_GB2312"/>
        <charset val="134"/>
      </rPr>
      <t>具有数据存储功能，可保存治疗方案与治疗结果，自动保存</t>
    </r>
    <r>
      <rPr>
        <sz val="14"/>
        <color rgb="FF000000"/>
        <rFont val="宋体"/>
        <charset val="134"/>
      </rPr>
      <t>≧</t>
    </r>
    <r>
      <rPr>
        <sz val="14"/>
        <color rgb="FF000000"/>
        <rFont val="仿宋_GB2312"/>
        <charset val="134"/>
      </rPr>
      <t>10次的患者治疗记录。</t>
    </r>
  </si>
  <si>
    <t>具有完备的自检功能，自身具有维修菜单，故障自我诊断。</t>
  </si>
  <si>
    <t>开放数据端口协议，后续可配合医院进行透析数据管理软件的联机。</t>
  </si>
  <si>
    <r>
      <rPr>
        <sz val="14"/>
        <color rgb="FF000000"/>
        <rFont val="仿宋_GB2312"/>
        <charset val="134"/>
      </rPr>
      <t>设备设计和使用寿命</t>
    </r>
    <r>
      <rPr>
        <sz val="14"/>
        <color rgb="FF000000"/>
        <rFont val="宋体"/>
        <charset val="134"/>
      </rPr>
      <t>≧</t>
    </r>
    <r>
      <rPr>
        <sz val="14"/>
        <color rgb="FF000000"/>
        <rFont val="仿宋_GB2312"/>
        <charset val="134"/>
      </rPr>
      <t xml:space="preserve">10年 或 </t>
    </r>
    <r>
      <rPr>
        <sz val="14"/>
        <color rgb="FF000000"/>
        <rFont val="宋体"/>
        <charset val="134"/>
      </rPr>
      <t>≧</t>
    </r>
    <r>
      <rPr>
        <sz val="14"/>
        <color rgb="FF000000"/>
        <rFont val="仿宋_GB2312"/>
        <charset val="134"/>
      </rPr>
      <t>25000小时。</t>
    </r>
  </si>
  <si>
    <t>具有透析患者腹腔液体状态和血管通路监测的功能</t>
  </si>
  <si>
    <t>3.25.1</t>
  </si>
  <si>
    <t>可实时监测和评估患者透析过程中的血流动力学变化。</t>
  </si>
  <si>
    <t>3.25.2</t>
  </si>
  <si>
    <t>显示方式：平板显示器≥11寸，彩色多普勒，血流敏感度连续可调≥8档，彩色噪音抑制连续可调≥7档，线阵探头帧率≥10 帧/秒，</t>
  </si>
  <si>
    <t>3.25.3</t>
  </si>
  <si>
    <t>超声频率4-12.5MHZ，显示深度≥12.6cm，可以清晰的检测血透患者的血管通路情况。</t>
  </si>
  <si>
    <t>具有透析患者一体式监护模块</t>
  </si>
  <si>
    <t>3.26.1</t>
  </si>
  <si>
    <t>可监测心电，呼吸，无创血压，血氧饱和度，脉搏和体温。</t>
  </si>
  <si>
    <t>3.26.2</t>
  </si>
  <si>
    <t>8通道波形显示，心电波形速度至少支持6.25、12.5、25和50mm/s四种选择。</t>
  </si>
  <si>
    <t>3.26.3</t>
  </si>
  <si>
    <t>血氧监测时标配支持PI血氧灌注指数的监测，有效反映血氧灌注情况。</t>
  </si>
  <si>
    <t>一般技术参数小计分值</t>
  </si>
  <si>
    <t xml:space="preserve">血液透析滤过机主机 5台   
透析器夹子 5个   
输液支架 5个   
消毒液支架配套 5套   
透析液过滤器支架 5个   
透析液过滤器 10支   
液体状态和血管通路监测模块 2套   
中心频率7.1Mhz的线阵探头 2套   
一体式心电血压血氧监护模块 5套   
</t>
  </si>
  <si>
    <t xml:space="preserve">■需要    </t>
  </si>
  <si>
    <t>整机（含电极缚带）质保期≥72个月。在保质期内出现问题，所产生的维修费用（包括零部件费用、运返费用等费用)均由卖方承担；在保质期满后，整机保修价格不超过合同价的6%，卖方对仪器应提供终身维修，免收任何人工费用，仅收零配件费，零配件优惠价8折供应，提供至少一年2次的保养服务，并出具保养报告。</t>
  </si>
  <si>
    <t xml:space="preserve"> 胃肠镜系统采购需求</t>
  </si>
  <si>
    <t>设备名称： 胃肠镜系统</t>
  </si>
  <si>
    <t>采购编号：0024-W00027357    预算总价：  1200000   元</t>
  </si>
  <si>
    <t>预算单价： 1200000  元/台  采购数量：1</t>
  </si>
  <si>
    <r>
      <rPr>
        <sz val="12"/>
        <rFont val="仿宋_GB2312"/>
        <charset val="134"/>
      </rPr>
      <t>1.</t>
    </r>
    <r>
      <rPr>
        <sz val="12"/>
        <rFont val="Arial"/>
        <charset val="134"/>
      </rPr>
      <t xml:space="preserve">	</t>
    </r>
    <r>
      <rPr>
        <sz val="12"/>
        <rFont val="仿宋_GB2312"/>
        <charset val="134"/>
      </rPr>
      <t>全高清电子内镜设备；
2.</t>
    </r>
    <r>
      <rPr>
        <sz val="12"/>
        <rFont val="Arial"/>
        <charset val="134"/>
      </rPr>
      <t xml:space="preserve">	</t>
    </r>
    <r>
      <rPr>
        <sz val="12"/>
        <rFont val="仿宋_GB2312"/>
        <charset val="134"/>
      </rPr>
      <t>分体式设计；
3.</t>
    </r>
    <r>
      <rPr>
        <sz val="12"/>
        <rFont val="Arial"/>
        <charset val="134"/>
      </rPr>
      <t xml:space="preserve">	</t>
    </r>
    <r>
      <rPr>
        <sz val="12"/>
        <rFont val="仿宋_GB2312"/>
        <charset val="134"/>
      </rPr>
      <t>设备面板按钮为触控按键；
4.</t>
    </r>
    <r>
      <rPr>
        <sz val="12"/>
        <rFont val="Arial"/>
        <charset val="134"/>
      </rPr>
      <t xml:space="preserve">	</t>
    </r>
    <r>
      <rPr>
        <sz val="12"/>
        <rFont val="仿宋_GB2312"/>
        <charset val="134"/>
      </rPr>
      <t>支持镜体热插拔；
5.</t>
    </r>
    <r>
      <rPr>
        <sz val="12"/>
        <rFont val="Arial"/>
        <charset val="134"/>
      </rPr>
      <t xml:space="preserve">	</t>
    </r>
    <r>
      <rPr>
        <sz val="12"/>
        <rFont val="仿宋_GB2312"/>
        <charset val="134"/>
      </rPr>
      <t xml:space="preserve">视频信号光纤传输；
</t>
    </r>
  </si>
  <si>
    <t>染色模式，至少可设置两种不同染色模式的图像效果。每个染色模式3档可调</t>
  </si>
  <si>
    <t>具有电子放大功能，最大可放大4倍，至少三档可调</t>
  </si>
  <si>
    <t>具有至少1T存储容量的内置病例管理系统，可脱离外置工作站进行病例管理，可查看、编辑、保存、预览、打印病例报告级病例报告检索</t>
  </si>
  <si>
    <t>系统至少可兼容超声内镜、光学放大胃肠镜镜、超细胃肠镜、十二指肠镜、电子支气管镜、电子鼻咽喉镜等特殊镜体</t>
  </si>
  <si>
    <t>光源使用寿命不小于20000小时</t>
  </si>
  <si>
    <r>
      <rPr>
        <sz val="12"/>
        <rFont val="仿宋_GB2312"/>
        <charset val="134"/>
      </rPr>
      <t>电子胃镜弯曲角度：向上弯曲不小于210</t>
    </r>
    <r>
      <rPr>
        <sz val="12"/>
        <rFont val="仿宋_GB2312"/>
        <charset val="134"/>
      </rPr>
      <t>°</t>
    </r>
    <r>
      <rPr>
        <sz val="12"/>
        <rFont val="仿宋_GB2312"/>
        <charset val="134"/>
      </rPr>
      <t xml:space="preserve"> 向下弯曲不小于120</t>
    </r>
    <r>
      <rPr>
        <sz val="12"/>
        <rFont val="仿宋_GB2312"/>
        <charset val="134"/>
      </rPr>
      <t>°</t>
    </r>
    <r>
      <rPr>
        <sz val="12"/>
        <rFont val="仿宋_GB2312"/>
        <charset val="134"/>
      </rPr>
      <t>，左右弯曲均不小于100°</t>
    </r>
  </si>
  <si>
    <t>电子肠镜最小器械道孔内径不小于3.8mm</t>
  </si>
  <si>
    <t>支持DICOM标准协议，通过网络可传输病历数据，可与医院现有信息系统互联互通</t>
  </si>
  <si>
    <t>主机功能</t>
  </si>
  <si>
    <t>高清视频信号输出视频最大分辨率应不小于1920×1080</t>
  </si>
  <si>
    <t>至少支持DVI、SDI、CVBS、VGA、S-VIDEO信号输出方式</t>
  </si>
  <si>
    <r>
      <rPr>
        <sz val="12"/>
        <rFont val="仿宋_GB2312"/>
        <charset val="134"/>
      </rPr>
      <t>至少包含色调调节功能，对红色调（R）、蓝色调（B）及饱和度（C）进行调节，</t>
    </r>
    <r>
      <rPr>
        <sz val="12"/>
        <rFont val="仿宋_GB2312"/>
        <charset val="134"/>
      </rPr>
      <t>±</t>
    </r>
    <r>
      <rPr>
        <sz val="12"/>
        <rFont val="仿宋_GB2312"/>
        <charset val="134"/>
      </rPr>
      <t>15级可调</t>
    </r>
  </si>
  <si>
    <t>至少包含自动增益功能（AGC），可通过键盘控制开或关</t>
  </si>
  <si>
    <t>至少具有亮度均衡功能：开/关</t>
  </si>
  <si>
    <t>图像降噪功能：至少包含4级可选</t>
  </si>
  <si>
    <t>至少包含平均测光、峰值测光和全自动测光3种测光模式</t>
  </si>
  <si>
    <t>至少包含色彩增强功能，至少三档可调，每档至少包含0-15级调节
至少包含轮廓强调功能，至少三档可调，每档至少包含0-15级调节
至少包含构造调节功能，至少包含可选两种模式，每种模式至少包含三档可调，每档至少包含0-15级调节</t>
  </si>
  <si>
    <t>至少包含对比度调节功能、白平衡自动修正功能</t>
  </si>
  <si>
    <t>至少包含红蓝伪彩图显示功能</t>
  </si>
  <si>
    <t>至少包含图像冻结功能，可通过镜体按钮、键盘、脚踏开关控制冻结功能</t>
  </si>
  <si>
    <t>至少包含界面模式切换功能</t>
  </si>
  <si>
    <t>支持USB接口将当前检查数据一键导出至外接U盘</t>
  </si>
  <si>
    <t>具备内置的图像保存和视频录制功能，支持图像查看、视频回放、实时存储功能</t>
  </si>
  <si>
    <t>3.1.19</t>
  </si>
  <si>
    <t>光源功能</t>
  </si>
  <si>
    <t>采用四路LED灯实现照明设计的多光谱照明光源</t>
  </si>
  <si>
    <t>3.1.20</t>
  </si>
  <si>
    <t>前面板上设有光源寿命指示灯，可随时掌握光源剩余寿命情况</t>
  </si>
  <si>
    <t>3.1.21</t>
  </si>
  <si>
    <t>至少包含4种照明模式，支持白光和3种特殊光照明模式</t>
  </si>
  <si>
    <t>3.1.22</t>
  </si>
  <si>
    <t>色温可调，范围至少覆盖3000K-7000K</t>
  </si>
  <si>
    <t>3.1.23</t>
  </si>
  <si>
    <t>具有手动和自动两种调光模式，调光级别大于等于19级，二级细分大于等于133档</t>
  </si>
  <si>
    <t>3.1.27</t>
  </si>
  <si>
    <t>具有透光功能，开启后，光源以最大亮度和最小亮度闪烁输出，持续时间至少6~8秒，用于对镜体头端部的定位</t>
  </si>
  <si>
    <t>3.1.28</t>
  </si>
  <si>
    <t>电子胃肠镜</t>
  </si>
  <si>
    <r>
      <rPr>
        <sz val="12"/>
        <rFont val="仿宋_GB2312"/>
        <charset val="134"/>
      </rPr>
      <t>电子胃肠镜视场角不小于145</t>
    </r>
    <r>
      <rPr>
        <sz val="12"/>
        <rFont val="仿宋_GB2312"/>
        <charset val="134"/>
      </rPr>
      <t>°</t>
    </r>
  </si>
  <si>
    <t>3.1.30</t>
  </si>
  <si>
    <t>电子胃镜景深至少包含2-100mm</t>
  </si>
  <si>
    <t>3.1.31</t>
  </si>
  <si>
    <t>电子胃镜头端部外径不大于9.3mm</t>
  </si>
  <si>
    <t>3.1.32</t>
  </si>
  <si>
    <t>电子胃镜插入管主软管外径不大于9.2mm</t>
  </si>
  <si>
    <t>3.1.33</t>
  </si>
  <si>
    <t>电子胃镜最小器械道孔内径不小于2.8mm</t>
  </si>
  <si>
    <t>3.1.35</t>
  </si>
  <si>
    <r>
      <rPr>
        <sz val="12"/>
        <rFont val="仿宋_GB2312"/>
        <charset val="134"/>
      </rPr>
      <t>电子肠镜弯曲角度为上下不小于180</t>
    </r>
    <r>
      <rPr>
        <sz val="12"/>
        <rFont val="仿宋_GB2312"/>
        <charset val="134"/>
      </rPr>
      <t>°</t>
    </r>
    <r>
      <rPr>
        <sz val="12"/>
        <rFont val="仿宋_GB2312"/>
        <charset val="134"/>
      </rPr>
      <t>，左右</t>
    </r>
    <r>
      <rPr>
        <sz val="12"/>
        <rFont val="仿宋_GB2312"/>
        <charset val="134"/>
      </rPr>
      <t>不小于160</t>
    </r>
    <r>
      <rPr>
        <sz val="12"/>
        <rFont val="仿宋_GB2312"/>
        <charset val="134"/>
      </rPr>
      <t>°</t>
    </r>
  </si>
  <si>
    <t>3.1.37</t>
  </si>
  <si>
    <t>电子肠镜头端部外径不大于12mm</t>
  </si>
  <si>
    <t>3.1.38</t>
  </si>
  <si>
    <t>电子肠镜插入管主软管外径不大于12mm</t>
  </si>
  <si>
    <t>3.1.39</t>
  </si>
  <si>
    <t>电子胃肠镜钳道最小可视距离不小于3mm</t>
  </si>
  <si>
    <t>3.1.40</t>
  </si>
  <si>
    <t>电子胃肠镜至少包含辅助送水功能（独立的辅助送水通道）</t>
  </si>
  <si>
    <t>3.1.41</t>
  </si>
  <si>
    <t>电子胃肠镜镜体操作部具有不少于4个自定义功能远程控制按钮（不包括水气按钮和吸引按钮）</t>
  </si>
  <si>
    <t>3.1.42</t>
  </si>
  <si>
    <t>监视器</t>
  </si>
  <si>
    <r>
      <rPr>
        <sz val="12"/>
        <rFont val="仿宋_GB2312"/>
        <charset val="134"/>
      </rPr>
      <t>监视器为彩色医疗图像监视器，监视器图像比例为16:9，尺寸大于等于32英寸，视角为水平大于等于178</t>
    </r>
    <r>
      <rPr>
        <sz val="12"/>
        <rFont val="仿宋_GB2312"/>
        <charset val="134"/>
      </rPr>
      <t>°，</t>
    </r>
    <r>
      <rPr>
        <sz val="12"/>
        <rFont val="仿宋_GB2312"/>
        <charset val="134"/>
      </rPr>
      <t>垂直大于等于178</t>
    </r>
    <r>
      <rPr>
        <sz val="12"/>
        <rFont val="仿宋_GB2312"/>
        <charset val="134"/>
      </rPr>
      <t>°</t>
    </r>
    <r>
      <rPr>
        <sz val="12"/>
        <rFont val="仿宋_GB2312"/>
        <charset val="134"/>
      </rPr>
      <t>，信号输入至少包含DVI/DP/HDMI/SDI，分辨率大于等于3840</t>
    </r>
    <r>
      <rPr>
        <sz val="12"/>
        <rFont val="仿宋_GB2312"/>
        <charset val="134"/>
      </rPr>
      <t>×</t>
    </r>
    <r>
      <rPr>
        <sz val="12"/>
        <rFont val="仿宋_GB2312"/>
        <charset val="134"/>
      </rPr>
      <t>2160，</t>
    </r>
    <r>
      <rPr>
        <sz val="12"/>
        <rFont val="仿宋_GB2312"/>
        <charset val="134"/>
      </rPr>
      <t>具有画中画功能</t>
    </r>
  </si>
  <si>
    <t>图像处理器（1套）
冷光源（1套）
电子上消化道内窥镜（1套）
电子下消化道内窥镜（1套）
32英寸液晶监视器（1台）</t>
  </si>
  <si>
    <t>当厂家发布仪器的应用软件新版本时，将为医院免费软件升级（不需要增加配置的前提下）</t>
  </si>
  <si>
    <r>
      <rPr>
        <sz val="12"/>
        <rFont val="Segoe UI Symbol"/>
        <charset val="134"/>
      </rPr>
      <t>☑</t>
    </r>
    <r>
      <rPr>
        <sz val="12"/>
        <rFont val="仿宋_GB2312"/>
        <charset val="134"/>
      </rPr>
      <t xml:space="preserve">需要  </t>
    </r>
  </si>
  <si>
    <t>投标人负责设备到货搬运和安装就位，并提供详细的验收标准、验收手册（由此产生的费用由投标人承担）</t>
  </si>
  <si>
    <t>在货物到达使用单位后，派工程技术人员到达现场，在采购人技术人员在场的情况下开箱清点货物，组织安装、调试，并承担因此发生的一切费用。</t>
  </si>
  <si>
    <t>1.通过邮件、即时通讯工具提供在线技术支持。
2.如需更换配件，厂家通过顺丰快递及时寄送，同时通过邮件、即时通讯工具等提供配件更换指导说明。
3.当设备出现重大故障时，如不能通过远程协助解决故障，厂家在确认故障内容后，尽快委派工程师提供现场维修。卖方应免费对买方操作、维修人员进行一定时期的正规的整套设备操作、维护保养、检测等内容的技术培训。提供中文操作手册。</t>
  </si>
  <si>
    <t>卖方应免费对买方操作、维修人员进行一定时期的正规的整套设备操作、维护保养、检测等内容的技术培训。提供操作手册。</t>
  </si>
  <si>
    <t>设备安装后，经过一定时期的试运行，设备的各项性能指标均能达到招标文件的要求，双方即签署验收文件，设备被视为验收通过。
验收应包含但不限于以下内容：
1.一次开箱合格率100%，开箱检验时双方均应派员参加；
2.货物的数量、品牌、型号（规格）、主要技术参数与购销清单一致；
3.货物运行测试的技术性能及功能目标等与采购要求的一致；
4.质量合格证书、保修证书、产品使用说明书等其它应当随箱的技术资料完整。</t>
  </si>
  <si>
    <t>接到用户维修要求后，维修响应时间为2小时，维修人员4小时内到达现场（特殊情况除外）。所需零配件供应将在7天内（含7天）送达医院，并解决问题。</t>
  </si>
  <si>
    <t>投标人按配置要求，提供原装全新设备。确保其产品质量、性能及技术参数达到招标人要求，如不能满足招标人要求，则招标人有权向投标人提出退换或索赔的要求。提供所投产品的终身免费软件升级、提供详细配置清单</t>
  </si>
  <si>
    <t>整机质保期≥5年。在保质期内出现问题，所产生的维修费用（包括零部件费用、运返费用等费用)均由卖方承担；在保质期满后，卖方对仪器应提供终身维修，免收任何人工费用，仅收零配件费。</t>
  </si>
  <si>
    <t>在质保期内出现故障，所产生的所有维修费用（包括零部件费用、运返费用等费用)均由卖方承担；在质保期满后，卖方对仪器应提供终身维修，应只收取零件更换费用，出保后零件费用按市场价的70%收取。免收任何人工费用。为保证设备正常运行，卖方应在中国境内有正规完善的维修服务机构，在中国境内具有备件库， 在设备的寿命期内，需保证零配件，易损件供应</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</si>
</sst>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2">
    <font>
      <sz val="11"/>
      <color theme="1"/>
      <name val="宋体"/>
      <charset val="134"/>
      <scheme val="minor"/>
    </font>
    <font>
      <sz val="11"/>
      <name val="宋体"/>
      <charset val="134"/>
    </font>
    <font>
      <sz val="12"/>
      <name val="仿宋_GB2312"/>
      <charset val="134"/>
    </font>
    <font>
      <sz val="12"/>
      <color rgb="FFFF0000"/>
      <name val="仿宋_GB2312"/>
      <charset val="134"/>
    </font>
    <font>
      <sz val="16"/>
      <color theme="1"/>
      <name val="仿宋_GB2312"/>
      <charset val="134"/>
    </font>
    <font>
      <sz val="14"/>
      <color theme="1"/>
      <name val="仿宋_GB2312"/>
      <charset val="134"/>
    </font>
    <font>
      <sz val="14"/>
      <color indexed="8"/>
      <name val="仿宋_GB2312"/>
      <charset val="134"/>
    </font>
    <font>
      <sz val="14"/>
      <color rgb="FF000000"/>
      <name val="仿宋_GB2312"/>
      <charset val="134"/>
    </font>
    <font>
      <sz val="12"/>
      <color rgb="FF000000"/>
      <name val="仿宋_GB2312"/>
      <charset val="134"/>
    </font>
    <font>
      <sz val="12"/>
      <name val="Segoe UI Symbol"/>
      <charset val="134"/>
    </font>
    <font>
      <sz val="12"/>
      <name val="仿宋_GB2312"/>
      <charset val="2"/>
    </font>
    <font>
      <sz val="14"/>
      <name val="仿宋_GB2312"/>
      <charset val="134"/>
    </font>
    <font>
      <sz val="14"/>
      <color rgb="FF000000"/>
      <name val="仿宋_GB2312"/>
      <charset val="2"/>
    </font>
    <font>
      <sz val="11"/>
      <name val="宋体"/>
      <charset val="134"/>
      <scheme val="minor"/>
    </font>
    <font>
      <sz val="11"/>
      <name val="仿宋_GB2312"/>
      <charset val="134"/>
    </font>
    <font>
      <sz val="12"/>
      <color theme="1"/>
      <name val="仿宋_GB2312"/>
      <charset val="134"/>
    </font>
    <font>
      <sz val="10.5"/>
      <color theme="1"/>
      <name val="仿宋_GB2312"/>
      <charset val="134"/>
    </font>
    <font>
      <sz val="11"/>
      <color theme="1"/>
      <name val="仿宋_GB2312"/>
      <charset val="134"/>
    </font>
    <font>
      <sz val="12"/>
      <color rgb="FF000000"/>
      <name val="仿宋_GB2312"/>
      <charset val="2"/>
    </font>
    <font>
      <b/>
      <sz val="16"/>
      <color theme="1"/>
      <name val="宋体"/>
      <charset val="134"/>
      <scheme val="major"/>
    </font>
    <font>
      <sz val="12"/>
      <color theme="1"/>
      <name val="宋体"/>
      <charset val="134"/>
      <scheme val="major"/>
    </font>
    <font>
      <b/>
      <sz val="12"/>
      <color rgb="FF000000"/>
      <name val="宋体"/>
      <charset val="134"/>
    </font>
    <font>
      <b/>
      <sz val="12"/>
      <color rgb="FF000000"/>
      <name val="宋体"/>
      <charset val="134"/>
      <scheme val="major"/>
    </font>
    <font>
      <b/>
      <sz val="11"/>
      <color rgb="FF000000"/>
      <name val="宋体"/>
      <charset val="134"/>
      <scheme val="major"/>
    </font>
    <font>
      <sz val="12"/>
      <color rgb="FF000000"/>
      <name val="宋体"/>
      <charset val="134"/>
      <scheme val="major"/>
    </font>
    <font>
      <sz val="12"/>
      <name val="宋体"/>
      <charset val="134"/>
      <scheme val="major"/>
    </font>
    <font>
      <sz val="12"/>
      <name val="宋体"/>
      <charset val="134"/>
    </font>
    <font>
      <sz val="10.5"/>
      <color theme="1"/>
      <name val="宋体"/>
      <charset val="134"/>
      <scheme val="major"/>
    </font>
    <font>
      <b/>
      <sz val="14"/>
      <color rgb="FF000000"/>
      <name val="宋体"/>
      <charset val="134"/>
      <scheme val="major"/>
    </font>
    <font>
      <sz val="12"/>
      <color rgb="FF000000"/>
      <name val="宋体"/>
      <charset val="134"/>
      <scheme val="minor"/>
    </font>
    <font>
      <sz val="12"/>
      <name val="宋体"/>
      <charset val="134"/>
      <scheme val="minor"/>
    </font>
    <font>
      <sz val="11"/>
      <color theme="1"/>
      <name val="宋体"/>
      <charset val="134"/>
      <scheme val="major"/>
    </font>
    <font>
      <sz val="12"/>
      <color indexed="8"/>
      <name val="宋体"/>
      <charset val="134"/>
      <scheme val="major"/>
    </font>
    <font>
      <b/>
      <sz val="11"/>
      <color theme="1"/>
      <name val="宋体"/>
      <charset val="134"/>
      <scheme val="major"/>
    </font>
    <font>
      <sz val="12"/>
      <color theme="1"/>
      <name val="宋体"/>
      <charset val="134"/>
      <scheme val="minor"/>
    </font>
    <font>
      <sz val="12"/>
      <color indexed="8"/>
      <name val="仿宋_GB2312"/>
      <charset val="134"/>
    </font>
    <font>
      <b/>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
      <sz val="14"/>
      <color rgb="FF000000"/>
      <name val="宋体"/>
      <charset val="134"/>
    </font>
    <font>
      <sz val="12"/>
      <color indexed="8"/>
      <name val="宋体"/>
      <charset val="134"/>
    </font>
    <font>
      <sz val="12"/>
      <color rgb="FF000000"/>
      <name val="宋体"/>
      <charset val="134"/>
    </font>
    <font>
      <b/>
      <sz val="12"/>
      <name val="宋体"/>
      <charset val="134"/>
    </font>
    <font>
      <sz val="12"/>
      <color indexed="8"/>
      <name val="等线"/>
      <charset val="134"/>
    </font>
  </fonts>
  <fills count="39">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845881527146"/>
        <bgColor indexed="64"/>
      </patternFill>
    </fill>
    <fill>
      <patternFill patternType="solid">
        <fgColor theme="0" tint="-0.149906918546098"/>
        <bgColor indexed="64"/>
      </patternFill>
    </fill>
    <fill>
      <patternFill patternType="solid">
        <fgColor theme="0" tint="-0.14996795556505"/>
        <bgColor indexed="64"/>
      </patternFill>
    </fill>
    <fill>
      <patternFill patternType="solid">
        <fgColor theme="0" tint="-0.149815363017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8" borderId="16"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44" fillId="0" borderId="18" applyNumberFormat="0" applyFill="0" applyAlignment="0" applyProtection="0">
      <alignment vertical="center"/>
    </xf>
    <xf numFmtId="0" fontId="44" fillId="0" borderId="0" applyNumberFormat="0" applyFill="0" applyBorder="0" applyAlignment="0" applyProtection="0">
      <alignment vertical="center"/>
    </xf>
    <xf numFmtId="0" fontId="45" fillId="9" borderId="19" applyNumberFormat="0" applyAlignment="0" applyProtection="0">
      <alignment vertical="center"/>
    </xf>
    <xf numFmtId="0" fontId="46" fillId="10" borderId="20" applyNumberFormat="0" applyAlignment="0" applyProtection="0">
      <alignment vertical="center"/>
    </xf>
    <xf numFmtId="0" fontId="47" fillId="10" borderId="19" applyNumberFormat="0" applyAlignment="0" applyProtection="0">
      <alignment vertical="center"/>
    </xf>
    <xf numFmtId="0" fontId="48" fillId="11" borderId="21" applyNumberFormat="0" applyAlignment="0" applyProtection="0">
      <alignment vertical="center"/>
    </xf>
    <xf numFmtId="0" fontId="49" fillId="0" borderId="22" applyNumberFormat="0" applyFill="0" applyAlignment="0" applyProtection="0">
      <alignment vertical="center"/>
    </xf>
    <xf numFmtId="0" fontId="50" fillId="0" borderId="23" applyNumberFormat="0" applyFill="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54" fillId="35" borderId="0" applyNumberFormat="0" applyBorder="0" applyAlignment="0" applyProtection="0">
      <alignment vertical="center"/>
    </xf>
    <xf numFmtId="0" fontId="55" fillId="36" borderId="0" applyNumberFormat="0" applyBorder="0" applyAlignment="0" applyProtection="0">
      <alignment vertical="center"/>
    </xf>
    <xf numFmtId="0" fontId="55" fillId="37" borderId="0" applyNumberFormat="0" applyBorder="0" applyAlignment="0" applyProtection="0">
      <alignment vertical="center"/>
    </xf>
    <xf numFmtId="0" fontId="54" fillId="38" borderId="0" applyNumberFormat="0" applyBorder="0" applyAlignment="0" applyProtection="0">
      <alignment vertical="center"/>
    </xf>
  </cellStyleXfs>
  <cellXfs count="22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vertical="top"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0" borderId="1" xfId="0" applyFont="1" applyFill="1" applyBorder="1" applyAlignment="1">
      <alignment vertical="top" wrapText="1"/>
    </xf>
    <xf numFmtId="0" fontId="8" fillId="3" borderId="0" xfId="0" applyFont="1" applyFill="1" applyAlignment="1">
      <alignment vertical="top"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0" xfId="0" applyFont="1" applyFill="1" applyAlignment="1">
      <alignment horizontal="center" vertical="center" wrapText="1"/>
    </xf>
    <xf numFmtId="0" fontId="8" fillId="3" borderId="0" xfId="0" applyFont="1" applyFill="1" applyAlignment="1">
      <alignment horizontal="center" vertical="center" wrapText="1"/>
    </xf>
    <xf numFmtId="0" fontId="8" fillId="0" borderId="0" xfId="0" applyFont="1" applyFill="1" applyAlignment="1">
      <alignment horizontal="justify" vertical="top" wrapText="1"/>
    </xf>
    <xf numFmtId="0" fontId="8" fillId="0" borderId="0" xfId="0" applyFont="1" applyFill="1" applyAlignment="1">
      <alignment vertical="center" wrapText="1"/>
    </xf>
    <xf numFmtId="0" fontId="11" fillId="0" borderId="1" xfId="0" applyFont="1" applyBorder="1" applyAlignment="1">
      <alignment horizontal="left"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0" borderId="2" xfId="0" applyFont="1" applyBorder="1" applyAlignment="1">
      <alignment horizontal="justify"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7" fillId="0" borderId="1" xfId="0" applyFont="1" applyBorder="1" applyAlignment="1">
      <alignment horizontal="right" vertical="center" wrapText="1"/>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2" fontId="5"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center" vertical="center"/>
    </xf>
    <xf numFmtId="2" fontId="11" fillId="0" borderId="2" xfId="0" applyNumberFormat="1" applyFont="1" applyBorder="1" applyAlignment="1">
      <alignment horizontal="left" vertical="center" wrapText="1"/>
    </xf>
    <xf numFmtId="0" fontId="11" fillId="0" borderId="2" xfId="0" applyFont="1" applyBorder="1" applyAlignment="1">
      <alignment horizontal="justify" vertical="center" wrapText="1"/>
    </xf>
    <xf numFmtId="0" fontId="11" fillId="0" borderId="1" xfId="0" applyFont="1" applyBorder="1" applyAlignment="1">
      <alignment vertical="center" wrapText="1"/>
    </xf>
    <xf numFmtId="0" fontId="11" fillId="0" borderId="4" xfId="0" applyFont="1" applyBorder="1" applyAlignment="1">
      <alignment horizontal="right" vertical="center" wrapText="1"/>
    </xf>
    <xf numFmtId="0" fontId="11" fillId="0" borderId="1" xfId="0" applyFont="1" applyBorder="1" applyAlignment="1">
      <alignment horizontal="right" vertical="center" wrapText="1"/>
    </xf>
    <xf numFmtId="0" fontId="11" fillId="0" borderId="1" xfId="0" applyFont="1" applyBorder="1" applyAlignment="1">
      <alignment horizontal="justify" vertical="center" wrapText="1"/>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11" fillId="4" borderId="2"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7" fillId="0" borderId="9" xfId="0" applyFont="1" applyBorder="1" applyAlignment="1">
      <alignment horizontal="left" vertical="center" wrapText="1"/>
    </xf>
    <xf numFmtId="0" fontId="12"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4" borderId="13"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4"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3" fillId="0" borderId="0" xfId="0" applyFont="1" applyAlignment="1">
      <alignment vertical="center" wrapText="1"/>
    </xf>
    <xf numFmtId="0" fontId="2"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2" xfId="0" applyFont="1" applyBorder="1" applyAlignment="1">
      <alignment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2" fillId="0" borderId="1" xfId="0" applyFont="1" applyBorder="1" applyAlignment="1">
      <alignment horizontal="right" vertical="center" wrapText="1"/>
    </xf>
    <xf numFmtId="0" fontId="8" fillId="0" borderId="9" xfId="0" applyFont="1" applyBorder="1" applyAlignment="1">
      <alignment horizontal="center" vertical="center" wrapText="1"/>
    </xf>
    <xf numFmtId="0" fontId="14" fillId="0" borderId="1"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2" xfId="0" applyFont="1" applyBorder="1" applyAlignment="1">
      <alignment horizontal="left" vertical="center" wrapText="1"/>
    </xf>
    <xf numFmtId="0" fontId="3" fillId="0" borderId="3" xfId="0" applyFont="1" applyBorder="1" applyAlignment="1">
      <alignment horizontal="left" vertical="center" wrapText="1"/>
    </xf>
    <xf numFmtId="0" fontId="17" fillId="0" borderId="1" xfId="0" applyFont="1" applyBorder="1" applyAlignment="1">
      <alignment horizontal="center" vertical="center"/>
    </xf>
    <xf numFmtId="0" fontId="15" fillId="0" borderId="2" xfId="0" applyFont="1" applyBorder="1" applyAlignment="1">
      <alignment horizontal="left" vertical="center" wrapText="1"/>
    </xf>
    <xf numFmtId="0" fontId="8" fillId="0" borderId="2" xfId="0" applyFont="1" applyBorder="1" applyAlignment="1">
      <alignment horizontal="justify" vertical="center" wrapText="1"/>
    </xf>
    <xf numFmtId="0" fontId="17" fillId="0" borderId="8" xfId="0" applyFont="1" applyBorder="1" applyAlignment="1">
      <alignment vertical="center" wrapText="1"/>
    </xf>
    <xf numFmtId="0" fontId="8" fillId="0" borderId="1" xfId="0" applyFont="1" applyBorder="1" applyAlignment="1">
      <alignment horizontal="right" vertical="center" wrapText="1"/>
    </xf>
    <xf numFmtId="0" fontId="2" fillId="0" borderId="1" xfId="0" applyFont="1" applyBorder="1" applyAlignment="1">
      <alignment horizontal="justify"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0" borderId="1" xfId="0" applyFont="1" applyBorder="1" applyAlignment="1">
      <alignment horizontal="left" vertical="center" wrapText="1"/>
    </xf>
    <xf numFmtId="0" fontId="18" fillId="0" borderId="1" xfId="0" applyFont="1" applyBorder="1" applyAlignment="1">
      <alignment horizontal="left" vertical="center" wrapText="1"/>
    </xf>
    <xf numFmtId="0" fontId="8" fillId="0" borderId="8" xfId="0" applyFont="1" applyBorder="1" applyAlignment="1">
      <alignment horizontal="center" vertical="center" wrapText="1"/>
    </xf>
    <xf numFmtId="0" fontId="17" fillId="0" borderId="1" xfId="0" applyFont="1" applyBorder="1" applyAlignment="1">
      <alignment horizontal="left" vertical="center" wrapText="1"/>
    </xf>
    <xf numFmtId="0" fontId="8" fillId="5" borderId="13"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4" xfId="0" applyFont="1" applyFill="1" applyBorder="1" applyAlignment="1">
      <alignment horizontal="center" vertical="center" wrapText="1"/>
    </xf>
    <xf numFmtId="0" fontId="15" fillId="0" borderId="1" xfId="0" applyFont="1" applyBorder="1" applyAlignment="1">
      <alignment horizontal="left" vertical="center" wrapText="1"/>
    </xf>
    <xf numFmtId="0" fontId="19"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21"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4" fillId="0" borderId="2" xfId="0" applyFont="1" applyBorder="1" applyAlignment="1">
      <alignment horizontal="justify" vertical="center"/>
    </xf>
    <xf numFmtId="0" fontId="24"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1" xfId="0" applyFont="1" applyBorder="1" applyAlignment="1">
      <alignment horizontal="center" vertical="center" wrapText="1"/>
    </xf>
    <xf numFmtId="0" fontId="26" fillId="0" borderId="2" xfId="0" applyFont="1" applyBorder="1" applyAlignment="1">
      <alignment horizontal="left" vertical="center" wrapText="1"/>
    </xf>
    <xf numFmtId="0" fontId="27" fillId="0" borderId="2" xfId="0" applyFont="1" applyBorder="1" applyAlignment="1">
      <alignment vertical="center" wrapText="1"/>
    </xf>
    <xf numFmtId="0" fontId="22" fillId="0" borderId="2" xfId="0" applyFont="1" applyBorder="1" applyAlignment="1">
      <alignment horizontal="right" vertical="center" wrapText="1"/>
    </xf>
    <xf numFmtId="0" fontId="22" fillId="0" borderId="3" xfId="0" applyFont="1" applyBorder="1" applyAlignment="1">
      <alignment horizontal="right" vertical="center" wrapText="1"/>
    </xf>
    <xf numFmtId="0" fontId="22" fillId="0" borderId="4" xfId="0" applyFont="1" applyBorder="1" applyAlignment="1">
      <alignment horizontal="right" vertical="center" wrapText="1"/>
    </xf>
    <xf numFmtId="0" fontId="28" fillId="0" borderId="1" xfId="0" applyFont="1" applyBorder="1" applyAlignment="1">
      <alignment horizontal="center" vertical="center" wrapText="1"/>
    </xf>
    <xf numFmtId="0" fontId="22" fillId="0" borderId="1" xfId="0" applyFont="1" applyBorder="1" applyAlignment="1">
      <alignment horizontal="right" vertical="center" wrapText="1"/>
    </xf>
    <xf numFmtId="0" fontId="24" fillId="0" borderId="1" xfId="0" applyFont="1" applyBorder="1" applyAlignment="1">
      <alignment horizontal="left" vertical="center" wrapText="1"/>
    </xf>
    <xf numFmtId="0" fontId="22" fillId="0" borderId="1"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1" fillId="0" borderId="0" xfId="0" applyFont="1" applyAlignment="1">
      <alignment vertical="center" wrapText="1"/>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4" fillId="0" borderId="1" xfId="0" applyFont="1" applyBorder="1" applyAlignment="1">
      <alignment horizontal="justify" vertical="center" wrapText="1"/>
    </xf>
    <xf numFmtId="0" fontId="27" fillId="0" borderId="1" xfId="0" applyFont="1" applyBorder="1" applyAlignment="1">
      <alignment vertical="center" wrapText="1"/>
    </xf>
    <xf numFmtId="0" fontId="22" fillId="0" borderId="1" xfId="0" applyFont="1" applyBorder="1" applyAlignment="1">
      <alignment horizontal="justify" vertical="center" wrapText="1"/>
    </xf>
    <xf numFmtId="0" fontId="22" fillId="6" borderId="11"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25" fillId="0" borderId="1" xfId="0" applyFont="1" applyBorder="1" applyAlignment="1">
      <alignment horizontal="left" vertical="center" wrapText="1"/>
    </xf>
    <xf numFmtId="0" fontId="24" fillId="0" borderId="9" xfId="0" applyFont="1" applyBorder="1" applyAlignment="1">
      <alignment horizontal="left" vertical="center" wrapText="1"/>
    </xf>
    <xf numFmtId="0" fontId="32" fillId="0" borderId="1" xfId="0" applyFont="1" applyBorder="1" applyAlignment="1">
      <alignment horizontal="left" vertical="center" wrapText="1"/>
    </xf>
    <xf numFmtId="0" fontId="24" fillId="0" borderId="8" xfId="0" applyFont="1" applyBorder="1" applyAlignment="1">
      <alignment horizontal="left" vertical="center" wrapText="1"/>
    </xf>
    <xf numFmtId="0" fontId="33" fillId="0" borderId="1" xfId="0" applyFont="1" applyBorder="1" applyAlignment="1">
      <alignment horizontal="left" vertical="center" wrapText="1"/>
    </xf>
    <xf numFmtId="0" fontId="22" fillId="6" borderId="13" xfId="0" applyFont="1" applyFill="1" applyBorder="1" applyAlignment="1">
      <alignment horizontal="center" vertical="center" wrapText="1"/>
    </xf>
    <xf numFmtId="0" fontId="22" fillId="6" borderId="0" xfId="0" applyFont="1" applyFill="1" applyAlignment="1">
      <alignment horizontal="center" vertical="center" wrapText="1"/>
    </xf>
    <xf numFmtId="0" fontId="22" fillId="6" borderId="14" xfId="0" applyFont="1" applyFill="1" applyBorder="1" applyAlignment="1">
      <alignment horizontal="center" vertical="center" wrapText="1"/>
    </xf>
    <xf numFmtId="0" fontId="34" fillId="0" borderId="0" xfId="0" applyFont="1" applyAlignment="1">
      <alignment vertical="center" wrapText="1"/>
    </xf>
    <xf numFmtId="0" fontId="34" fillId="0" borderId="0" xfId="0" applyFont="1" applyAlignment="1">
      <alignment horizontal="center" vertical="center" wrapText="1"/>
    </xf>
    <xf numFmtId="0" fontId="34" fillId="0" borderId="0" xfId="0" applyFont="1">
      <alignment vertical="center"/>
    </xf>
    <xf numFmtId="0" fontId="35" fillId="0" borderId="2" xfId="0" applyFont="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15" fillId="0" borderId="2" xfId="0" applyFont="1" applyBorder="1" applyAlignment="1">
      <alignment horizontal="justify"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36" fillId="0" borderId="15" xfId="0" applyFont="1" applyBorder="1">
      <alignment vertical="center"/>
    </xf>
    <xf numFmtId="0" fontId="15" fillId="0" borderId="2" xfId="0" applyFont="1" applyBorder="1" applyAlignment="1">
      <alignment vertical="center" wrapText="1"/>
    </xf>
    <xf numFmtId="0" fontId="2" fillId="0" borderId="1" xfId="0" applyFont="1" applyBorder="1" applyAlignment="1">
      <alignment horizontal="center" vertical="center"/>
    </xf>
    <xf numFmtId="2" fontId="15" fillId="0" borderId="2" xfId="0" applyNumberFormat="1" applyFont="1" applyBorder="1" applyAlignment="1">
      <alignment horizontal="left" vertical="center" wrapText="1"/>
    </xf>
    <xf numFmtId="0" fontId="34" fillId="0" borderId="15" xfId="0" applyFont="1" applyBorder="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176" fontId="15" fillId="0" borderId="2" xfId="0" applyNumberFormat="1" applyFont="1" applyBorder="1" applyAlignment="1">
      <alignment horizontal="left" vertical="center" wrapText="1"/>
    </xf>
    <xf numFmtId="0" fontId="15" fillId="0" borderId="8" xfId="0" applyFont="1" applyBorder="1" applyAlignment="1">
      <alignment vertical="center" wrapText="1"/>
    </xf>
    <xf numFmtId="0" fontId="8" fillId="0" borderId="1" xfId="0" applyFont="1" applyBorder="1" applyAlignment="1">
      <alignment horizontal="justify"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36"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5" workbookViewId="0">
      <selection activeCell="B15" sqref="B15:E15"/>
    </sheetView>
  </sheetViews>
  <sheetFormatPr defaultColWidth="9" defaultRowHeight="14.25"/>
  <cols>
    <col min="1" max="1" width="8.375" style="192" customWidth="1"/>
    <col min="2" max="2" width="19" style="192" customWidth="1"/>
    <col min="3" max="4" width="13.5" style="192" customWidth="1"/>
    <col min="5" max="5" width="48.625" style="192" customWidth="1"/>
    <col min="6" max="6" width="8" style="193" customWidth="1"/>
    <col min="7" max="7" width="14.5" style="192" customWidth="1"/>
    <col min="8" max="16384" width="9" style="194"/>
  </cols>
  <sheetData>
    <row r="1" ht="27.6" customHeight="1" spans="1:7">
      <c r="A1" s="109" t="s">
        <v>0</v>
      </c>
      <c r="B1" s="109"/>
      <c r="C1" s="109"/>
      <c r="D1" s="109"/>
      <c r="E1" s="109"/>
      <c r="F1" s="109"/>
      <c r="G1" s="109"/>
    </row>
    <row r="2" ht="24" customHeight="1" spans="1:7">
      <c r="A2" s="93" t="s">
        <v>1</v>
      </c>
      <c r="B2" s="93"/>
      <c r="C2" s="93"/>
      <c r="D2" s="93"/>
      <c r="E2" s="93"/>
      <c r="F2" s="93"/>
      <c r="G2" s="93"/>
    </row>
    <row r="3" ht="24" customHeight="1" spans="1:7">
      <c r="A3" s="93" t="s">
        <v>2</v>
      </c>
      <c r="B3" s="93"/>
      <c r="C3" s="93"/>
      <c r="D3" s="93"/>
      <c r="E3" s="93"/>
      <c r="F3" s="93"/>
      <c r="G3" s="93"/>
    </row>
    <row r="4" ht="24" customHeight="1" spans="1:7">
      <c r="A4" s="93" t="s">
        <v>3</v>
      </c>
      <c r="B4" s="93"/>
      <c r="C4" s="93"/>
      <c r="D4" s="93"/>
      <c r="E4" s="93"/>
      <c r="F4" s="93"/>
      <c r="G4" s="93"/>
    </row>
    <row r="5" ht="24" customHeight="1" spans="1:7">
      <c r="A5" s="137" t="s">
        <v>4</v>
      </c>
      <c r="B5" s="137"/>
      <c r="C5" s="137"/>
      <c r="D5" s="137"/>
      <c r="E5" s="137"/>
      <c r="F5" s="137"/>
      <c r="G5" s="137"/>
    </row>
    <row r="6" ht="24" customHeight="1" spans="1:7">
      <c r="A6" s="93" t="s">
        <v>5</v>
      </c>
      <c r="B6" s="93"/>
      <c r="C6" s="93"/>
      <c r="D6" s="93"/>
      <c r="E6" s="93"/>
      <c r="F6" s="93"/>
      <c r="G6" s="93"/>
    </row>
    <row r="7" ht="61.5" customHeight="1" spans="1:7">
      <c r="A7" s="195" t="s">
        <v>6</v>
      </c>
      <c r="B7" s="95"/>
      <c r="C7" s="95"/>
      <c r="D7" s="95"/>
      <c r="E7" s="96"/>
      <c r="F7" s="97" t="s">
        <v>7</v>
      </c>
      <c r="G7" s="97" t="s">
        <v>8</v>
      </c>
    </row>
    <row r="8" ht="19.9" customHeight="1" spans="1:7">
      <c r="A8" s="196" t="s">
        <v>9</v>
      </c>
      <c r="B8" s="197"/>
      <c r="C8" s="197"/>
      <c r="D8" s="197"/>
      <c r="E8" s="197"/>
      <c r="F8" s="197"/>
      <c r="G8" s="198"/>
    </row>
    <row r="9" ht="57" customHeight="1" spans="1:7">
      <c r="A9" s="199">
        <v>1.1</v>
      </c>
      <c r="B9" s="123" t="s">
        <v>10</v>
      </c>
      <c r="C9" s="200"/>
      <c r="D9" s="200"/>
      <c r="E9" s="200"/>
      <c r="F9" s="200"/>
      <c r="G9" s="201"/>
    </row>
    <row r="10" ht="19.9" customHeight="1" spans="1:7">
      <c r="A10" s="202" t="s">
        <v>11</v>
      </c>
      <c r="B10" s="203"/>
      <c r="C10" s="203"/>
      <c r="D10" s="203"/>
      <c r="E10" s="203"/>
      <c r="F10" s="203"/>
      <c r="G10" s="204"/>
    </row>
    <row r="11" ht="99.75" customHeight="1" spans="1:8">
      <c r="A11" s="123">
        <v>2.1</v>
      </c>
      <c r="B11" s="123" t="s">
        <v>12</v>
      </c>
      <c r="C11" s="200"/>
      <c r="D11" s="200"/>
      <c r="E11" s="201"/>
      <c r="F11" s="109">
        <v>5</v>
      </c>
      <c r="G11" s="109" t="s">
        <v>13</v>
      </c>
      <c r="H11" s="205"/>
    </row>
    <row r="12" ht="48" customHeight="1" spans="1:8">
      <c r="A12" s="123">
        <v>2.2</v>
      </c>
      <c r="B12" s="123" t="s">
        <v>14</v>
      </c>
      <c r="C12" s="200"/>
      <c r="D12" s="200"/>
      <c r="E12" s="201"/>
      <c r="F12" s="109">
        <v>5</v>
      </c>
      <c r="G12" s="109" t="s">
        <v>13</v>
      </c>
      <c r="H12" s="205"/>
    </row>
    <row r="13" ht="54.95" customHeight="1" spans="1:8">
      <c r="A13" s="123">
        <v>2.3</v>
      </c>
      <c r="B13" s="123" t="s">
        <v>15</v>
      </c>
      <c r="C13" s="200"/>
      <c r="D13" s="200"/>
      <c r="E13" s="201"/>
      <c r="F13" s="109">
        <v>4</v>
      </c>
      <c r="G13" s="109" t="s">
        <v>13</v>
      </c>
      <c r="H13" s="205"/>
    </row>
    <row r="14" ht="55.5" customHeight="1" spans="1:8">
      <c r="A14" s="123">
        <v>2.4</v>
      </c>
      <c r="B14" s="130" t="s">
        <v>16</v>
      </c>
      <c r="C14" s="130"/>
      <c r="D14" s="130"/>
      <c r="E14" s="130"/>
      <c r="F14" s="109">
        <v>3</v>
      </c>
      <c r="G14" s="109" t="s">
        <v>13</v>
      </c>
      <c r="H14" s="205"/>
    </row>
    <row r="15" ht="54" customHeight="1" spans="1:8">
      <c r="A15" s="123">
        <v>2.5</v>
      </c>
      <c r="B15" s="123" t="s">
        <v>17</v>
      </c>
      <c r="C15" s="200"/>
      <c r="D15" s="200"/>
      <c r="E15" s="201"/>
      <c r="F15" s="109">
        <v>3</v>
      </c>
      <c r="G15" s="109" t="s">
        <v>13</v>
      </c>
      <c r="H15" s="205"/>
    </row>
    <row r="16" ht="27" customHeight="1" spans="1:7">
      <c r="A16" s="206"/>
      <c r="B16" s="111" t="s">
        <v>18</v>
      </c>
      <c r="C16" s="112"/>
      <c r="D16" s="112"/>
      <c r="E16" s="113"/>
      <c r="F16" s="97">
        <f>SUM(F11:F15)</f>
        <v>20</v>
      </c>
      <c r="G16" s="126"/>
    </row>
    <row r="17" ht="19.9" customHeight="1" spans="1:7">
      <c r="A17" s="196" t="s">
        <v>19</v>
      </c>
      <c r="B17" s="197"/>
      <c r="C17" s="197"/>
      <c r="D17" s="197"/>
      <c r="E17" s="197"/>
      <c r="F17" s="197"/>
      <c r="G17" s="198"/>
    </row>
    <row r="18" ht="42" customHeight="1" spans="1:7">
      <c r="A18" s="123">
        <v>3.1</v>
      </c>
      <c r="B18" s="93" t="s">
        <v>20</v>
      </c>
      <c r="C18" s="93"/>
      <c r="D18" s="93"/>
      <c r="E18" s="93"/>
      <c r="F18" s="109">
        <v>1</v>
      </c>
      <c r="G18" s="207" t="s">
        <v>13</v>
      </c>
    </row>
    <row r="19" ht="42" customHeight="1" spans="1:7">
      <c r="A19" s="123">
        <v>3.2</v>
      </c>
      <c r="B19" s="93" t="s">
        <v>21</v>
      </c>
      <c r="C19" s="93"/>
      <c r="D19" s="93"/>
      <c r="E19" s="93"/>
      <c r="F19" s="109">
        <v>0.5</v>
      </c>
      <c r="G19" s="107" t="s">
        <v>22</v>
      </c>
    </row>
    <row r="20" ht="42.75" customHeight="1" spans="1:7">
      <c r="A20" s="123">
        <v>3.3</v>
      </c>
      <c r="B20" s="137" t="s">
        <v>23</v>
      </c>
      <c r="C20" s="137"/>
      <c r="D20" s="137"/>
      <c r="E20" s="137"/>
      <c r="F20" s="109">
        <v>0.5</v>
      </c>
      <c r="G20" s="107" t="s">
        <v>22</v>
      </c>
    </row>
    <row r="21" ht="43.5" customHeight="1" spans="1:7">
      <c r="A21" s="123">
        <v>3.4</v>
      </c>
      <c r="B21" s="137" t="s">
        <v>24</v>
      </c>
      <c r="C21" s="137"/>
      <c r="D21" s="137"/>
      <c r="E21" s="137"/>
      <c r="F21" s="109">
        <v>0.5</v>
      </c>
      <c r="G21" s="107" t="s">
        <v>22</v>
      </c>
    </row>
    <row r="22" ht="59.25" customHeight="1" spans="1:7">
      <c r="A22" s="123">
        <v>3.5</v>
      </c>
      <c r="B22" s="137" t="s">
        <v>25</v>
      </c>
      <c r="C22" s="137"/>
      <c r="D22" s="137"/>
      <c r="E22" s="137"/>
      <c r="F22" s="109">
        <v>1</v>
      </c>
      <c r="G22" s="207" t="s">
        <v>13</v>
      </c>
    </row>
    <row r="23" ht="57.75" customHeight="1" spans="1:7">
      <c r="A23" s="123">
        <v>3.6</v>
      </c>
      <c r="B23" s="130" t="s">
        <v>26</v>
      </c>
      <c r="C23" s="130"/>
      <c r="D23" s="130"/>
      <c r="E23" s="130"/>
      <c r="F23" s="109">
        <v>0.5</v>
      </c>
      <c r="G23" s="107" t="s">
        <v>22</v>
      </c>
    </row>
    <row r="24" ht="51.75" customHeight="1" spans="1:7">
      <c r="A24" s="130">
        <v>3.7</v>
      </c>
      <c r="B24" s="130" t="s">
        <v>27</v>
      </c>
      <c r="C24" s="130"/>
      <c r="D24" s="130"/>
      <c r="E24" s="130"/>
      <c r="F24" s="109">
        <v>1</v>
      </c>
      <c r="G24" s="107" t="s">
        <v>22</v>
      </c>
    </row>
    <row r="25" ht="30.6" customHeight="1" spans="1:7">
      <c r="A25" s="123">
        <v>3.8</v>
      </c>
      <c r="B25" s="123" t="s">
        <v>28</v>
      </c>
      <c r="C25" s="200"/>
      <c r="D25" s="200"/>
      <c r="E25" s="201"/>
      <c r="F25" s="109">
        <v>1</v>
      </c>
      <c r="G25" s="207" t="s">
        <v>13</v>
      </c>
    </row>
    <row r="26" ht="34.5" customHeight="1" spans="1:7">
      <c r="A26" s="123">
        <v>3.9</v>
      </c>
      <c r="B26" s="123" t="s">
        <v>29</v>
      </c>
      <c r="C26" s="200"/>
      <c r="D26" s="200"/>
      <c r="E26" s="201"/>
      <c r="F26" s="109">
        <v>0.5</v>
      </c>
      <c r="G26" s="207" t="s">
        <v>22</v>
      </c>
    </row>
    <row r="27" ht="46.5" customHeight="1" spans="1:7">
      <c r="A27" s="208">
        <v>3.1</v>
      </c>
      <c r="B27" s="123" t="s">
        <v>30</v>
      </c>
      <c r="C27" s="200"/>
      <c r="D27" s="200"/>
      <c r="E27" s="201"/>
      <c r="F27" s="109">
        <v>1</v>
      </c>
      <c r="G27" s="207" t="s">
        <v>13</v>
      </c>
    </row>
    <row r="28" ht="51.75" customHeight="1" spans="1:7">
      <c r="A28" s="130">
        <v>3.11</v>
      </c>
      <c r="B28" s="123" t="s">
        <v>31</v>
      </c>
      <c r="C28" s="200"/>
      <c r="D28" s="200"/>
      <c r="E28" s="201"/>
      <c r="F28" s="109">
        <v>1</v>
      </c>
      <c r="G28" s="207" t="s">
        <v>13</v>
      </c>
    </row>
    <row r="29" ht="52.5" customHeight="1" spans="1:7">
      <c r="A29" s="123">
        <v>3.12</v>
      </c>
      <c r="B29" s="123" t="s">
        <v>32</v>
      </c>
      <c r="C29" s="200"/>
      <c r="D29" s="200"/>
      <c r="E29" s="201"/>
      <c r="F29" s="109">
        <v>1</v>
      </c>
      <c r="G29" s="207" t="s">
        <v>13</v>
      </c>
    </row>
    <row r="30" ht="46.5" customHeight="1" spans="1:7">
      <c r="A30" s="123">
        <v>3.13</v>
      </c>
      <c r="B30" s="123" t="s">
        <v>33</v>
      </c>
      <c r="C30" s="200"/>
      <c r="D30" s="200"/>
      <c r="E30" s="201"/>
      <c r="F30" s="109">
        <v>1</v>
      </c>
      <c r="G30" s="207" t="s">
        <v>13</v>
      </c>
    </row>
    <row r="31" ht="48" customHeight="1" spans="1:7">
      <c r="A31" s="123">
        <v>3.14</v>
      </c>
      <c r="B31" s="123" t="s">
        <v>34</v>
      </c>
      <c r="C31" s="200"/>
      <c r="D31" s="200"/>
      <c r="E31" s="201"/>
      <c r="F31" s="109">
        <v>1</v>
      </c>
      <c r="G31" s="207" t="s">
        <v>13</v>
      </c>
    </row>
    <row r="32" ht="51" customHeight="1" spans="1:7">
      <c r="A32" s="130">
        <v>3.15</v>
      </c>
      <c r="B32" s="123" t="s">
        <v>35</v>
      </c>
      <c r="C32" s="200"/>
      <c r="D32" s="200"/>
      <c r="E32" s="201"/>
      <c r="F32" s="109">
        <v>1</v>
      </c>
      <c r="G32" s="207" t="s">
        <v>13</v>
      </c>
    </row>
    <row r="33" ht="39.6" customHeight="1" spans="1:7">
      <c r="A33" s="123">
        <v>3.16</v>
      </c>
      <c r="B33" s="123" t="s">
        <v>36</v>
      </c>
      <c r="C33" s="200"/>
      <c r="D33" s="200"/>
      <c r="E33" s="201"/>
      <c r="F33" s="109">
        <v>0.5</v>
      </c>
      <c r="G33" s="107" t="s">
        <v>22</v>
      </c>
    </row>
    <row r="34" ht="47.25" customHeight="1" spans="1:7">
      <c r="A34" s="123">
        <v>3.17</v>
      </c>
      <c r="B34" s="123" t="s">
        <v>37</v>
      </c>
      <c r="C34" s="200"/>
      <c r="D34" s="200"/>
      <c r="E34" s="201"/>
      <c r="F34" s="109">
        <v>0.5</v>
      </c>
      <c r="G34" s="107" t="s">
        <v>22</v>
      </c>
    </row>
    <row r="35" ht="48" customHeight="1" spans="1:9">
      <c r="A35" s="123">
        <v>3.18</v>
      </c>
      <c r="B35" s="123" t="s">
        <v>38</v>
      </c>
      <c r="C35" s="200"/>
      <c r="D35" s="200"/>
      <c r="E35" s="201"/>
      <c r="F35" s="109">
        <v>0.5</v>
      </c>
      <c r="G35" s="207" t="s">
        <v>22</v>
      </c>
      <c r="H35" s="209"/>
      <c r="I35" s="225"/>
    </row>
    <row r="36" ht="51" customHeight="1" spans="1:7">
      <c r="A36" s="130">
        <v>3.19</v>
      </c>
      <c r="B36" s="137" t="s">
        <v>39</v>
      </c>
      <c r="C36" s="137"/>
      <c r="D36" s="137"/>
      <c r="E36" s="137"/>
      <c r="F36" s="109">
        <v>0.5</v>
      </c>
      <c r="G36" s="207" t="s">
        <v>22</v>
      </c>
    </row>
    <row r="37" ht="46.5" customHeight="1" spans="1:7">
      <c r="A37" s="208">
        <v>3.2</v>
      </c>
      <c r="B37" s="130" t="s">
        <v>40</v>
      </c>
      <c r="C37" s="130"/>
      <c r="D37" s="130"/>
      <c r="E37" s="130"/>
      <c r="F37" s="109">
        <v>0.5</v>
      </c>
      <c r="G37" s="207" t="s">
        <v>22</v>
      </c>
    </row>
    <row r="38" ht="49.5" customHeight="1" spans="1:7">
      <c r="A38" s="123">
        <v>3.21</v>
      </c>
      <c r="B38" s="130" t="s">
        <v>41</v>
      </c>
      <c r="C38" s="130"/>
      <c r="D38" s="130"/>
      <c r="E38" s="130"/>
      <c r="F38" s="109">
        <v>0.5</v>
      </c>
      <c r="G38" s="207" t="s">
        <v>22</v>
      </c>
    </row>
    <row r="39" ht="72.6" customHeight="1" spans="1:7">
      <c r="A39" s="123">
        <v>3.22</v>
      </c>
      <c r="B39" s="130" t="s">
        <v>42</v>
      </c>
      <c r="C39" s="130"/>
      <c r="D39" s="130"/>
      <c r="E39" s="130"/>
      <c r="F39" s="109">
        <v>0.5</v>
      </c>
      <c r="G39" s="207" t="s">
        <v>13</v>
      </c>
    </row>
    <row r="40" ht="36.95" customHeight="1" spans="1:7">
      <c r="A40" s="123">
        <v>3.23</v>
      </c>
      <c r="B40" s="137" t="s">
        <v>43</v>
      </c>
      <c r="C40" s="137"/>
      <c r="D40" s="137"/>
      <c r="E40" s="137"/>
      <c r="F40" s="109">
        <v>0.5</v>
      </c>
      <c r="G40" s="207" t="s">
        <v>13</v>
      </c>
    </row>
    <row r="41" ht="37.5" customHeight="1" spans="1:7">
      <c r="A41" s="123">
        <v>3.24</v>
      </c>
      <c r="B41" s="103" t="s">
        <v>44</v>
      </c>
      <c r="C41" s="104"/>
      <c r="D41" s="104"/>
      <c r="E41" s="105"/>
      <c r="F41" s="109">
        <v>0.5</v>
      </c>
      <c r="G41" s="207" t="s">
        <v>13</v>
      </c>
    </row>
    <row r="42" ht="37.5" customHeight="1" spans="1:7">
      <c r="A42" s="123">
        <v>3.25</v>
      </c>
      <c r="B42" s="120" t="s">
        <v>45</v>
      </c>
      <c r="C42" s="210"/>
      <c r="D42" s="210"/>
      <c r="E42" s="211"/>
      <c r="F42" s="109">
        <v>0.5</v>
      </c>
      <c r="G42" s="207" t="s">
        <v>22</v>
      </c>
    </row>
    <row r="43" ht="37.5" customHeight="1" spans="1:7">
      <c r="A43" s="123">
        <v>3.26</v>
      </c>
      <c r="B43" s="120" t="s">
        <v>46</v>
      </c>
      <c r="C43" s="210"/>
      <c r="D43" s="210"/>
      <c r="E43" s="211"/>
      <c r="F43" s="109">
        <v>0.5</v>
      </c>
      <c r="G43" s="207" t="s">
        <v>22</v>
      </c>
    </row>
    <row r="44" ht="39.6" customHeight="1" spans="1:7">
      <c r="A44" s="123">
        <v>3.27</v>
      </c>
      <c r="B44" s="120" t="s">
        <v>47</v>
      </c>
      <c r="C44" s="210"/>
      <c r="D44" s="210"/>
      <c r="E44" s="211"/>
      <c r="F44" s="109">
        <v>0.5</v>
      </c>
      <c r="G44" s="207" t="s">
        <v>22</v>
      </c>
    </row>
    <row r="45" ht="39.75" customHeight="1" spans="1:7">
      <c r="A45" s="123">
        <v>3.28</v>
      </c>
      <c r="B45" s="212" t="s">
        <v>48</v>
      </c>
      <c r="C45" s="213"/>
      <c r="D45" s="213"/>
      <c r="E45" s="214"/>
      <c r="F45" s="109">
        <v>0.5</v>
      </c>
      <c r="G45" s="207" t="s">
        <v>22</v>
      </c>
    </row>
    <row r="46" ht="36" customHeight="1" spans="1:7">
      <c r="A46" s="123">
        <v>3.29</v>
      </c>
      <c r="B46" s="103" t="s">
        <v>49</v>
      </c>
      <c r="C46" s="104"/>
      <c r="D46" s="104"/>
      <c r="E46" s="105"/>
      <c r="F46" s="109">
        <v>0.5</v>
      </c>
      <c r="G46" s="207" t="s">
        <v>22</v>
      </c>
    </row>
    <row r="47" ht="37.5" customHeight="1" spans="1:7">
      <c r="A47" s="215">
        <v>3.3</v>
      </c>
      <c r="B47" s="103" t="s">
        <v>50</v>
      </c>
      <c r="C47" s="104"/>
      <c r="D47" s="104"/>
      <c r="E47" s="105"/>
      <c r="F47" s="109">
        <v>0.5</v>
      </c>
      <c r="G47" s="207" t="s">
        <v>22</v>
      </c>
    </row>
    <row r="48" ht="24.95" customHeight="1" spans="1:7">
      <c r="A48" s="124"/>
      <c r="B48" s="216"/>
      <c r="C48" s="113" t="s">
        <v>51</v>
      </c>
      <c r="D48" s="126"/>
      <c r="E48" s="126"/>
      <c r="F48" s="97">
        <f>SUM(F18:F47)</f>
        <v>20</v>
      </c>
      <c r="G48" s="217"/>
    </row>
    <row r="49" ht="24.95" customHeight="1" spans="1:7">
      <c r="A49" s="111" t="s">
        <v>52</v>
      </c>
      <c r="B49" s="112"/>
      <c r="C49" s="112"/>
      <c r="D49" s="112"/>
      <c r="E49" s="113"/>
      <c r="F49" s="97">
        <f>F16+F48</f>
        <v>40</v>
      </c>
      <c r="G49" s="217"/>
    </row>
    <row r="50" ht="19.9" customHeight="1" spans="1:7">
      <c r="A50" s="196" t="s">
        <v>53</v>
      </c>
      <c r="B50" s="218"/>
      <c r="C50" s="218"/>
      <c r="D50" s="218"/>
      <c r="E50" s="218"/>
      <c r="F50" s="218"/>
      <c r="G50" s="219"/>
    </row>
    <row r="51" ht="387" customHeight="1" spans="1:7">
      <c r="A51" s="130">
        <v>8.1</v>
      </c>
      <c r="B51" s="130" t="s">
        <v>54</v>
      </c>
      <c r="C51" s="130" t="s">
        <v>55</v>
      </c>
      <c r="D51" s="130"/>
      <c r="E51" s="130"/>
      <c r="F51" s="130"/>
      <c r="G51" s="130"/>
    </row>
    <row r="52" ht="36.95" customHeight="1" spans="1:7">
      <c r="A52" s="130">
        <v>8.2</v>
      </c>
      <c r="B52" s="130" t="s">
        <v>56</v>
      </c>
      <c r="C52" s="130" t="s">
        <v>57</v>
      </c>
      <c r="D52" s="130"/>
      <c r="E52" s="130"/>
      <c r="F52" s="130"/>
      <c r="G52" s="130"/>
    </row>
    <row r="53" ht="33" customHeight="1" spans="1:7">
      <c r="A53" s="220">
        <v>8.3</v>
      </c>
      <c r="B53" s="130" t="s">
        <v>58</v>
      </c>
      <c r="C53" s="130" t="s">
        <v>59</v>
      </c>
      <c r="D53" s="131"/>
      <c r="E53" s="131"/>
      <c r="F53" s="131"/>
      <c r="G53" s="131"/>
    </row>
    <row r="54" ht="45" customHeight="1" spans="1:7">
      <c r="A54" s="221"/>
      <c r="B54" s="137"/>
      <c r="C54" s="130" t="s">
        <v>60</v>
      </c>
      <c r="D54" s="130"/>
      <c r="E54" s="130"/>
      <c r="F54" s="130"/>
      <c r="G54" s="130"/>
    </row>
    <row r="55" ht="30.95" customHeight="1" spans="1:7">
      <c r="A55" s="130">
        <v>8.4</v>
      </c>
      <c r="B55" s="130" t="s">
        <v>61</v>
      </c>
      <c r="C55" s="130" t="s">
        <v>62</v>
      </c>
      <c r="D55" s="130"/>
      <c r="E55" s="130"/>
      <c r="F55" s="130"/>
      <c r="G55" s="130"/>
    </row>
    <row r="56" ht="30.95" customHeight="1" spans="1:7">
      <c r="A56" s="130">
        <v>8.5</v>
      </c>
      <c r="B56" s="130" t="s">
        <v>63</v>
      </c>
      <c r="C56" s="130" t="s">
        <v>64</v>
      </c>
      <c r="D56" s="130"/>
      <c r="E56" s="130"/>
      <c r="F56" s="130"/>
      <c r="G56" s="130"/>
    </row>
    <row r="57" ht="57.75" customHeight="1" spans="1:7">
      <c r="A57" s="130">
        <v>8.6</v>
      </c>
      <c r="B57" s="130" t="s">
        <v>65</v>
      </c>
      <c r="C57" s="130" t="s">
        <v>66</v>
      </c>
      <c r="D57" s="130"/>
      <c r="E57" s="130"/>
      <c r="F57" s="130"/>
      <c r="G57" s="130"/>
    </row>
    <row r="58" ht="55.5" customHeight="1" spans="1:7">
      <c r="A58" s="130">
        <v>8.7</v>
      </c>
      <c r="B58" s="130" t="s">
        <v>67</v>
      </c>
      <c r="C58" s="130" t="s">
        <v>68</v>
      </c>
      <c r="D58" s="130"/>
      <c r="E58" s="130"/>
      <c r="F58" s="130"/>
      <c r="G58" s="130"/>
    </row>
    <row r="59" ht="19.9" customHeight="1" spans="1:7">
      <c r="A59" s="222" t="s">
        <v>69</v>
      </c>
      <c r="B59" s="223"/>
      <c r="C59" s="223"/>
      <c r="D59" s="223"/>
      <c r="E59" s="223"/>
      <c r="F59" s="223"/>
      <c r="G59" s="224"/>
    </row>
    <row r="60" ht="49.5" customHeight="1" spans="1:7">
      <c r="A60" s="130">
        <v>9.1</v>
      </c>
      <c r="B60" s="130" t="s">
        <v>70</v>
      </c>
      <c r="C60" s="130" t="s">
        <v>71</v>
      </c>
      <c r="D60" s="130"/>
      <c r="E60" s="130"/>
      <c r="F60" s="130"/>
      <c r="G60" s="130"/>
    </row>
    <row r="61" ht="42" customHeight="1" spans="1:7">
      <c r="A61" s="130">
        <v>9.2</v>
      </c>
      <c r="B61" s="130" t="s">
        <v>72</v>
      </c>
      <c r="C61" s="130" t="s">
        <v>73</v>
      </c>
      <c r="D61" s="130"/>
      <c r="E61" s="130"/>
      <c r="F61" s="130"/>
      <c r="G61" s="130"/>
    </row>
    <row r="62" ht="90" customHeight="1" spans="1:7">
      <c r="A62" s="130">
        <v>9.3</v>
      </c>
      <c r="B62" s="130" t="s">
        <v>74</v>
      </c>
      <c r="C62" s="130" t="s">
        <v>75</v>
      </c>
      <c r="D62" s="130"/>
      <c r="E62" s="130"/>
      <c r="F62" s="130"/>
      <c r="G62" s="130"/>
    </row>
    <row r="63" ht="65.25" customHeight="1" spans="1:7">
      <c r="A63" s="130">
        <v>9.4</v>
      </c>
      <c r="B63" s="130" t="s">
        <v>76</v>
      </c>
      <c r="C63" s="130" t="s">
        <v>77</v>
      </c>
      <c r="D63" s="130"/>
      <c r="E63" s="130"/>
      <c r="F63" s="130"/>
      <c r="G63" s="130"/>
    </row>
  </sheetData>
  <mergeCells count="65">
    <mergeCell ref="A1:G1"/>
    <mergeCell ref="A2:G2"/>
    <mergeCell ref="A3:G3"/>
    <mergeCell ref="A4:G4"/>
    <mergeCell ref="A5:G5"/>
    <mergeCell ref="A6:G6"/>
    <mergeCell ref="A7:E7"/>
    <mergeCell ref="A8:G8"/>
    <mergeCell ref="B9:G9"/>
    <mergeCell ref="A10:G10"/>
    <mergeCell ref="B11:E11"/>
    <mergeCell ref="B12:E12"/>
    <mergeCell ref="B13:E13"/>
    <mergeCell ref="B14:E14"/>
    <mergeCell ref="B15:E15"/>
    <mergeCell ref="B16:E16"/>
    <mergeCell ref="A17:G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C48:E48"/>
    <mergeCell ref="A49:E49"/>
    <mergeCell ref="A50:G50"/>
    <mergeCell ref="C51:G51"/>
    <mergeCell ref="C52:G52"/>
    <mergeCell ref="C53:G53"/>
    <mergeCell ref="C54:G54"/>
    <mergeCell ref="C55:G55"/>
    <mergeCell ref="C56:G56"/>
    <mergeCell ref="C57:G57"/>
    <mergeCell ref="C58:G58"/>
    <mergeCell ref="A59:G59"/>
    <mergeCell ref="C60:G60"/>
    <mergeCell ref="C61:G61"/>
    <mergeCell ref="C62:G62"/>
    <mergeCell ref="C63:G63"/>
    <mergeCell ref="A53:A54"/>
    <mergeCell ref="B53:B54"/>
  </mergeCells>
  <pageMargins left="0.7" right="0.7" top="0.75" bottom="0.75" header="0.3" footer="0.3"/>
  <pageSetup paperSize="9" orientation="portrait" horizontalDpi="200" verticalDpi="300"/>
  <headerFooter>
    <oddHeader>&amp;L&amp;"Calibri"&amp;10&amp;KF6A800Internal&amp;1#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4"/>
  <sheetViews>
    <sheetView topLeftCell="A9" workbookViewId="0">
      <selection activeCell="B15" sqref="B15:E15"/>
    </sheetView>
  </sheetViews>
  <sheetFormatPr defaultColWidth="9" defaultRowHeight="13.5" outlineLevelCol="6"/>
  <cols>
    <col min="2" max="5" width="18.875" customWidth="1"/>
  </cols>
  <sheetData>
    <row r="1" ht="20.25" spans="1:7">
      <c r="A1" s="138" t="s">
        <v>78</v>
      </c>
      <c r="B1" s="138"/>
      <c r="C1" s="138"/>
      <c r="D1" s="138"/>
      <c r="E1" s="138"/>
      <c r="F1" s="138"/>
      <c r="G1" s="138"/>
    </row>
    <row r="2" ht="36" customHeight="1" spans="1:7">
      <c r="A2" s="139" t="s">
        <v>79</v>
      </c>
      <c r="B2" s="139"/>
      <c r="C2" s="139"/>
      <c r="D2" s="139"/>
      <c r="E2" s="139"/>
      <c r="F2" s="139"/>
      <c r="G2" s="139"/>
    </row>
    <row r="3" ht="36" customHeight="1" spans="1:7">
      <c r="A3" s="139" t="s">
        <v>80</v>
      </c>
      <c r="B3" s="139"/>
      <c r="C3" s="139"/>
      <c r="D3" s="139"/>
      <c r="E3" s="139"/>
      <c r="F3" s="139"/>
      <c r="G3" s="139"/>
    </row>
    <row r="4" ht="36" customHeight="1" spans="1:7">
      <c r="A4" s="139" t="s">
        <v>81</v>
      </c>
      <c r="B4" s="139"/>
      <c r="C4" s="139"/>
      <c r="D4" s="139"/>
      <c r="E4" s="139"/>
      <c r="F4" s="139"/>
      <c r="G4" s="139"/>
    </row>
    <row r="5" ht="36" customHeight="1" spans="1:7">
      <c r="A5" s="140" t="s">
        <v>82</v>
      </c>
      <c r="B5" s="140"/>
      <c r="C5" s="140"/>
      <c r="D5" s="140"/>
      <c r="E5" s="140"/>
      <c r="F5" s="140"/>
      <c r="G5" s="140"/>
    </row>
    <row r="6" ht="36" customHeight="1" spans="1:7">
      <c r="A6" s="139" t="s">
        <v>83</v>
      </c>
      <c r="B6" s="139"/>
      <c r="C6" s="139"/>
      <c r="D6" s="139"/>
      <c r="E6" s="139"/>
      <c r="F6" s="139"/>
      <c r="G6" s="139"/>
    </row>
    <row r="7" ht="67.5" spans="1:7">
      <c r="A7" s="141" t="s">
        <v>6</v>
      </c>
      <c r="B7" s="142"/>
      <c r="C7" s="142"/>
      <c r="D7" s="142"/>
      <c r="E7" s="143"/>
      <c r="F7" s="144" t="s">
        <v>7</v>
      </c>
      <c r="G7" s="145" t="s">
        <v>8</v>
      </c>
    </row>
    <row r="8" ht="14.25" spans="1:7">
      <c r="A8" s="146" t="s">
        <v>9</v>
      </c>
      <c r="B8" s="147"/>
      <c r="C8" s="147"/>
      <c r="D8" s="147"/>
      <c r="E8" s="147"/>
      <c r="F8" s="147"/>
      <c r="G8" s="148"/>
    </row>
    <row r="9" ht="33" customHeight="1" spans="1:7">
      <c r="A9" s="149">
        <v>1.1</v>
      </c>
      <c r="B9" s="150" t="s">
        <v>84</v>
      </c>
      <c r="C9" s="151"/>
      <c r="D9" s="151"/>
      <c r="E9" s="151"/>
      <c r="F9" s="151"/>
      <c r="G9" s="152"/>
    </row>
    <row r="10" ht="33" customHeight="1" spans="1:7">
      <c r="A10" s="146" t="s">
        <v>11</v>
      </c>
      <c r="B10" s="147"/>
      <c r="C10" s="147"/>
      <c r="D10" s="147"/>
      <c r="E10" s="147"/>
      <c r="F10" s="147"/>
      <c r="G10" s="148"/>
    </row>
    <row r="11" ht="33" customHeight="1" spans="1:7">
      <c r="A11" s="150">
        <v>2.1</v>
      </c>
      <c r="B11" s="153" t="s">
        <v>85</v>
      </c>
      <c r="C11" s="154"/>
      <c r="D11" s="154"/>
      <c r="E11" s="155"/>
      <c r="F11" s="156">
        <v>4</v>
      </c>
      <c r="G11" s="156" t="s">
        <v>13</v>
      </c>
    </row>
    <row r="12" ht="33" customHeight="1" spans="1:7">
      <c r="A12" s="153">
        <v>2.2</v>
      </c>
      <c r="B12" s="157" t="s">
        <v>86</v>
      </c>
      <c r="C12" s="154"/>
      <c r="D12" s="154"/>
      <c r="E12" s="155"/>
      <c r="F12" s="156">
        <v>5</v>
      </c>
      <c r="G12" s="156" t="s">
        <v>13</v>
      </c>
    </row>
    <row r="13" ht="33" customHeight="1" spans="1:7">
      <c r="A13" s="153">
        <v>2.3</v>
      </c>
      <c r="B13" s="153" t="s">
        <v>87</v>
      </c>
      <c r="C13" s="154"/>
      <c r="D13" s="154"/>
      <c r="E13" s="155"/>
      <c r="F13" s="156">
        <v>3</v>
      </c>
      <c r="G13" s="156" t="s">
        <v>13</v>
      </c>
    </row>
    <row r="14" ht="33" customHeight="1" spans="1:7">
      <c r="A14" s="150">
        <v>2.4</v>
      </c>
      <c r="B14" s="153" t="s">
        <v>88</v>
      </c>
      <c r="C14" s="154"/>
      <c r="D14" s="154"/>
      <c r="E14" s="155"/>
      <c r="F14" s="156">
        <v>5</v>
      </c>
      <c r="G14" s="156" t="s">
        <v>13</v>
      </c>
    </row>
    <row r="15" ht="33" customHeight="1" spans="1:7">
      <c r="A15" s="150">
        <v>2.5</v>
      </c>
      <c r="B15" s="153" t="s">
        <v>89</v>
      </c>
      <c r="C15" s="154"/>
      <c r="D15" s="154"/>
      <c r="E15" s="155"/>
      <c r="F15" s="156">
        <v>2</v>
      </c>
      <c r="G15" s="156" t="s">
        <v>13</v>
      </c>
    </row>
    <row r="16" ht="33" customHeight="1" spans="1:7">
      <c r="A16" s="150">
        <v>2.6</v>
      </c>
      <c r="B16" s="153" t="s">
        <v>90</v>
      </c>
      <c r="C16" s="154"/>
      <c r="D16" s="154"/>
      <c r="E16" s="155"/>
      <c r="F16" s="156">
        <v>2</v>
      </c>
      <c r="G16" s="156" t="s">
        <v>13</v>
      </c>
    </row>
    <row r="17" ht="33" customHeight="1" spans="1:7">
      <c r="A17" s="150">
        <v>2.7</v>
      </c>
      <c r="B17" s="153" t="s">
        <v>91</v>
      </c>
      <c r="C17" s="154"/>
      <c r="D17" s="154"/>
      <c r="E17" s="155"/>
      <c r="F17" s="156">
        <v>2</v>
      </c>
      <c r="G17" s="156" t="s">
        <v>13</v>
      </c>
    </row>
    <row r="18" ht="18.75" spans="1:7">
      <c r="A18" s="158"/>
      <c r="B18" s="159" t="s">
        <v>18</v>
      </c>
      <c r="C18" s="160"/>
      <c r="D18" s="160"/>
      <c r="E18" s="161"/>
      <c r="F18" s="162">
        <f>SUM(F11:F17)</f>
        <v>23</v>
      </c>
      <c r="G18" s="163"/>
    </row>
    <row r="19" ht="14.25" spans="1:7">
      <c r="A19" s="146" t="s">
        <v>19</v>
      </c>
      <c r="B19" s="147"/>
      <c r="C19" s="147"/>
      <c r="D19" s="147"/>
      <c r="E19" s="147"/>
      <c r="F19" s="147"/>
      <c r="G19" s="148"/>
    </row>
    <row r="20" ht="25" customHeight="1" spans="1:7">
      <c r="A20" s="164">
        <v>3.1</v>
      </c>
      <c r="B20" s="165" t="s">
        <v>92</v>
      </c>
      <c r="C20" s="165"/>
      <c r="D20" s="165"/>
      <c r="E20" s="165"/>
      <c r="F20" s="144"/>
      <c r="G20" s="144"/>
    </row>
    <row r="21" ht="25" customHeight="1" spans="1:7">
      <c r="A21" s="150" t="s">
        <v>93</v>
      </c>
      <c r="B21" s="150" t="s">
        <v>94</v>
      </c>
      <c r="C21" s="166"/>
      <c r="D21" s="166"/>
      <c r="E21" s="167"/>
      <c r="F21" s="168">
        <v>2</v>
      </c>
      <c r="G21" s="156" t="s">
        <v>13</v>
      </c>
    </row>
    <row r="22" ht="49" customHeight="1" spans="1:7">
      <c r="A22" s="150" t="s">
        <v>95</v>
      </c>
      <c r="B22" s="150" t="s">
        <v>96</v>
      </c>
      <c r="C22" s="166"/>
      <c r="D22" s="166"/>
      <c r="E22" s="167"/>
      <c r="F22" s="168">
        <v>0.2</v>
      </c>
      <c r="G22" s="168" t="s">
        <v>22</v>
      </c>
    </row>
    <row r="23" ht="25" customHeight="1" spans="1:7">
      <c r="A23" s="150" t="s">
        <v>97</v>
      </c>
      <c r="B23" s="169" t="s">
        <v>98</v>
      </c>
      <c r="C23" s="170"/>
      <c r="D23" s="170"/>
      <c r="E23" s="171"/>
      <c r="F23" s="168">
        <v>0.2</v>
      </c>
      <c r="G23" s="168" t="s">
        <v>22</v>
      </c>
    </row>
    <row r="24" ht="25" customHeight="1" spans="1:7">
      <c r="A24" s="150" t="s">
        <v>99</v>
      </c>
      <c r="B24" s="169" t="s">
        <v>100</v>
      </c>
      <c r="C24" s="170"/>
      <c r="D24" s="170"/>
      <c r="E24" s="171"/>
      <c r="F24" s="168">
        <v>0.5</v>
      </c>
      <c r="G24" s="168" t="s">
        <v>13</v>
      </c>
    </row>
    <row r="25" ht="45" customHeight="1" spans="1:7">
      <c r="A25" s="150" t="s">
        <v>101</v>
      </c>
      <c r="B25" s="169" t="s">
        <v>102</v>
      </c>
      <c r="C25" s="170"/>
      <c r="D25" s="170"/>
      <c r="E25" s="171"/>
      <c r="F25" s="168">
        <v>0.6</v>
      </c>
      <c r="G25" s="168" t="s">
        <v>13</v>
      </c>
    </row>
    <row r="26" ht="25" customHeight="1" spans="1:7">
      <c r="A26" s="150" t="s">
        <v>103</v>
      </c>
      <c r="B26" s="169" t="s">
        <v>104</v>
      </c>
      <c r="C26" s="170"/>
      <c r="D26" s="170"/>
      <c r="E26" s="171"/>
      <c r="F26" s="156">
        <v>0.2</v>
      </c>
      <c r="G26" s="156" t="s">
        <v>22</v>
      </c>
    </row>
    <row r="27" ht="70" customHeight="1" spans="1:7">
      <c r="A27" s="150" t="s">
        <v>105</v>
      </c>
      <c r="B27" s="169" t="s">
        <v>106</v>
      </c>
      <c r="C27" s="170"/>
      <c r="D27" s="170"/>
      <c r="E27" s="171"/>
      <c r="F27" s="168">
        <v>1</v>
      </c>
      <c r="G27" s="168" t="s">
        <v>13</v>
      </c>
    </row>
    <row r="28" ht="25" customHeight="1" spans="1:7">
      <c r="A28" s="150" t="s">
        <v>107</v>
      </c>
      <c r="B28" s="169" t="s">
        <v>108</v>
      </c>
      <c r="C28" s="170"/>
      <c r="D28" s="170"/>
      <c r="E28" s="171"/>
      <c r="F28" s="168">
        <v>0.2</v>
      </c>
      <c r="G28" s="168" t="s">
        <v>22</v>
      </c>
    </row>
    <row r="29" ht="25" customHeight="1" spans="1:7">
      <c r="A29" s="150" t="s">
        <v>109</v>
      </c>
      <c r="B29" s="169" t="s">
        <v>110</v>
      </c>
      <c r="C29" s="170"/>
      <c r="D29" s="170"/>
      <c r="E29" s="171"/>
      <c r="F29" s="168">
        <v>0.2</v>
      </c>
      <c r="G29" s="168" t="s">
        <v>22</v>
      </c>
    </row>
    <row r="30" ht="25" customHeight="1" spans="1:7">
      <c r="A30" s="150" t="s">
        <v>111</v>
      </c>
      <c r="B30" s="172" t="s">
        <v>112</v>
      </c>
      <c r="C30" s="173"/>
      <c r="D30" s="173"/>
      <c r="E30" s="174"/>
      <c r="F30" s="156">
        <v>0.2</v>
      </c>
      <c r="G30" s="156" t="s">
        <v>22</v>
      </c>
    </row>
    <row r="31" ht="45" customHeight="1" spans="1:7">
      <c r="A31" s="150" t="s">
        <v>113</v>
      </c>
      <c r="B31" s="172" t="s">
        <v>114</v>
      </c>
      <c r="C31" s="173"/>
      <c r="D31" s="173"/>
      <c r="E31" s="174"/>
      <c r="F31" s="156">
        <v>0.2</v>
      </c>
      <c r="G31" s="156" t="s">
        <v>22</v>
      </c>
    </row>
    <row r="32" ht="25" customHeight="1" spans="1:7">
      <c r="A32" s="150" t="s">
        <v>115</v>
      </c>
      <c r="B32" s="169" t="s">
        <v>116</v>
      </c>
      <c r="C32" s="170"/>
      <c r="D32" s="170"/>
      <c r="E32" s="171"/>
      <c r="F32" s="168">
        <v>0.1</v>
      </c>
      <c r="G32" s="168" t="s">
        <v>22</v>
      </c>
    </row>
    <row r="33" ht="43" customHeight="1" spans="1:7">
      <c r="A33" s="150" t="s">
        <v>117</v>
      </c>
      <c r="B33" s="153" t="s">
        <v>118</v>
      </c>
      <c r="C33" s="154"/>
      <c r="D33" s="154"/>
      <c r="E33" s="155"/>
      <c r="F33" s="168">
        <v>0.2</v>
      </c>
      <c r="G33" s="168" t="s">
        <v>22</v>
      </c>
    </row>
    <row r="34" ht="49" customHeight="1" spans="1:7">
      <c r="A34" s="150" t="s">
        <v>119</v>
      </c>
      <c r="B34" s="150" t="s">
        <v>120</v>
      </c>
      <c r="C34" s="166"/>
      <c r="D34" s="166"/>
      <c r="E34" s="167"/>
      <c r="F34" s="168">
        <v>0.2</v>
      </c>
      <c r="G34" s="168" t="s">
        <v>22</v>
      </c>
    </row>
    <row r="35" ht="25" customHeight="1" spans="1:7">
      <c r="A35" s="150" t="s">
        <v>121</v>
      </c>
      <c r="B35" s="150" t="s">
        <v>122</v>
      </c>
      <c r="C35" s="166"/>
      <c r="D35" s="166"/>
      <c r="E35" s="167"/>
      <c r="F35" s="168">
        <v>0.1</v>
      </c>
      <c r="G35" s="168" t="s">
        <v>22</v>
      </c>
    </row>
    <row r="36" ht="25" customHeight="1" spans="1:7">
      <c r="A36" s="150" t="s">
        <v>123</v>
      </c>
      <c r="B36" s="150" t="s">
        <v>124</v>
      </c>
      <c r="C36" s="166"/>
      <c r="D36" s="166"/>
      <c r="E36" s="167"/>
      <c r="F36" s="168">
        <v>0.2</v>
      </c>
      <c r="G36" s="168" t="s">
        <v>22</v>
      </c>
    </row>
    <row r="37" ht="108" customHeight="1" spans="1:7">
      <c r="A37" s="150" t="s">
        <v>125</v>
      </c>
      <c r="B37" s="150" t="s">
        <v>126</v>
      </c>
      <c r="C37" s="166"/>
      <c r="D37" s="166"/>
      <c r="E37" s="167"/>
      <c r="F37" s="168">
        <v>0.2</v>
      </c>
      <c r="G37" s="156" t="s">
        <v>22</v>
      </c>
    </row>
    <row r="38" ht="25" customHeight="1" spans="1:7">
      <c r="A38" s="175" t="s">
        <v>127</v>
      </c>
      <c r="B38" s="153" t="s">
        <v>128</v>
      </c>
      <c r="C38" s="154"/>
      <c r="D38" s="154"/>
      <c r="E38" s="155"/>
      <c r="F38" s="156">
        <v>0.6</v>
      </c>
      <c r="G38" s="168" t="s">
        <v>13</v>
      </c>
    </row>
    <row r="39" ht="25" customHeight="1" spans="1:7">
      <c r="A39" s="164">
        <v>3.2</v>
      </c>
      <c r="B39" s="165" t="s">
        <v>129</v>
      </c>
      <c r="C39" s="165"/>
      <c r="D39" s="165"/>
      <c r="E39" s="165"/>
      <c r="F39" s="168"/>
      <c r="G39" s="168"/>
    </row>
    <row r="40" ht="25" customHeight="1" spans="1:7">
      <c r="A40" s="150" t="s">
        <v>130</v>
      </c>
      <c r="B40" s="150" t="s">
        <v>131</v>
      </c>
      <c r="C40" s="166"/>
      <c r="D40" s="166"/>
      <c r="E40" s="167"/>
      <c r="F40" s="168">
        <v>2</v>
      </c>
      <c r="G40" s="168" t="s">
        <v>13</v>
      </c>
    </row>
    <row r="41" ht="51" customHeight="1" spans="1:7">
      <c r="A41" s="153" t="s">
        <v>132</v>
      </c>
      <c r="B41" s="150" t="s">
        <v>133</v>
      </c>
      <c r="C41" s="166"/>
      <c r="D41" s="166"/>
      <c r="E41" s="167"/>
      <c r="F41" s="168">
        <v>0.8</v>
      </c>
      <c r="G41" s="168" t="s">
        <v>13</v>
      </c>
    </row>
    <row r="42" ht="25" customHeight="1" spans="1:7">
      <c r="A42" s="153" t="s">
        <v>134</v>
      </c>
      <c r="B42" s="153" t="s">
        <v>135</v>
      </c>
      <c r="C42" s="154"/>
      <c r="D42" s="154"/>
      <c r="E42" s="155"/>
      <c r="F42" s="156">
        <v>1</v>
      </c>
      <c r="G42" s="156" t="s">
        <v>13</v>
      </c>
    </row>
    <row r="43" ht="25" customHeight="1" spans="1:7">
      <c r="A43" s="150" t="s">
        <v>136</v>
      </c>
      <c r="B43" s="153" t="s">
        <v>100</v>
      </c>
      <c r="C43" s="154"/>
      <c r="D43" s="154"/>
      <c r="E43" s="155"/>
      <c r="F43" s="156">
        <v>0.5</v>
      </c>
      <c r="G43" s="156" t="s">
        <v>13</v>
      </c>
    </row>
    <row r="44" ht="42" customHeight="1" spans="1:7">
      <c r="A44" s="153" t="s">
        <v>137</v>
      </c>
      <c r="B44" s="153" t="s">
        <v>102</v>
      </c>
      <c r="C44" s="154"/>
      <c r="D44" s="154"/>
      <c r="E44" s="155"/>
      <c r="F44" s="156">
        <v>0.5</v>
      </c>
      <c r="G44" s="156" t="s">
        <v>22</v>
      </c>
    </row>
    <row r="45" ht="25" customHeight="1" spans="1:7">
      <c r="A45" s="153" t="s">
        <v>138</v>
      </c>
      <c r="B45" s="153" t="s">
        <v>104</v>
      </c>
      <c r="C45" s="154"/>
      <c r="D45" s="154"/>
      <c r="E45" s="155"/>
      <c r="F45" s="156">
        <v>0.2</v>
      </c>
      <c r="G45" s="156" t="s">
        <v>22</v>
      </c>
    </row>
    <row r="46" ht="51" customHeight="1" spans="1:7">
      <c r="A46" s="150" t="s">
        <v>139</v>
      </c>
      <c r="B46" s="172" t="s">
        <v>140</v>
      </c>
      <c r="C46" s="173"/>
      <c r="D46" s="173"/>
      <c r="E46" s="174"/>
      <c r="F46" s="156">
        <v>1</v>
      </c>
      <c r="G46" s="156" t="s">
        <v>13</v>
      </c>
    </row>
    <row r="47" ht="25" customHeight="1" spans="1:7">
      <c r="A47" s="153" t="s">
        <v>141</v>
      </c>
      <c r="B47" s="169" t="s">
        <v>108</v>
      </c>
      <c r="C47" s="170"/>
      <c r="D47" s="170"/>
      <c r="E47" s="171"/>
      <c r="F47" s="168">
        <v>0.2</v>
      </c>
      <c r="G47" s="168" t="s">
        <v>22</v>
      </c>
    </row>
    <row r="48" ht="25" customHeight="1" spans="1:7">
      <c r="A48" s="153" t="s">
        <v>142</v>
      </c>
      <c r="B48" s="169" t="s">
        <v>110</v>
      </c>
      <c r="C48" s="170"/>
      <c r="D48" s="170"/>
      <c r="E48" s="171"/>
      <c r="F48" s="168">
        <v>0.2</v>
      </c>
      <c r="G48" s="168" t="s">
        <v>22</v>
      </c>
    </row>
    <row r="49" ht="25" customHeight="1" spans="1:7">
      <c r="A49" s="150" t="s">
        <v>143</v>
      </c>
      <c r="B49" s="172" t="s">
        <v>112</v>
      </c>
      <c r="C49" s="173"/>
      <c r="D49" s="173"/>
      <c r="E49" s="174"/>
      <c r="F49" s="156">
        <v>0.2</v>
      </c>
      <c r="G49" s="156" t="s">
        <v>22</v>
      </c>
    </row>
    <row r="50" ht="45" customHeight="1" spans="1:7">
      <c r="A50" s="153" t="s">
        <v>144</v>
      </c>
      <c r="B50" s="172" t="s">
        <v>114</v>
      </c>
      <c r="C50" s="173"/>
      <c r="D50" s="173"/>
      <c r="E50" s="174"/>
      <c r="F50" s="156">
        <v>0.2</v>
      </c>
      <c r="G50" s="156" t="s">
        <v>22</v>
      </c>
    </row>
    <row r="51" ht="25" customHeight="1" spans="1:7">
      <c r="A51" s="150" t="s">
        <v>145</v>
      </c>
      <c r="B51" s="169" t="s">
        <v>146</v>
      </c>
      <c r="C51" s="170"/>
      <c r="D51" s="170"/>
      <c r="E51" s="171"/>
      <c r="F51" s="168">
        <v>0.1</v>
      </c>
      <c r="G51" s="168" t="s">
        <v>22</v>
      </c>
    </row>
    <row r="52" ht="40" customHeight="1" spans="1:7">
      <c r="A52" s="153" t="s">
        <v>147</v>
      </c>
      <c r="B52" s="153" t="s">
        <v>118</v>
      </c>
      <c r="C52" s="154"/>
      <c r="D52" s="154"/>
      <c r="E52" s="155"/>
      <c r="F52" s="168">
        <v>0.2</v>
      </c>
      <c r="G52" s="168" t="s">
        <v>22</v>
      </c>
    </row>
    <row r="53" ht="46" customHeight="1" spans="1:7">
      <c r="A53" s="153" t="s">
        <v>148</v>
      </c>
      <c r="B53" s="150" t="s">
        <v>120</v>
      </c>
      <c r="C53" s="166"/>
      <c r="D53" s="166"/>
      <c r="E53" s="167"/>
      <c r="F53" s="168">
        <v>0.2</v>
      </c>
      <c r="G53" s="168" t="s">
        <v>22</v>
      </c>
    </row>
    <row r="54" ht="25" customHeight="1" spans="1:7">
      <c r="A54" s="150" t="s">
        <v>149</v>
      </c>
      <c r="B54" s="150" t="s">
        <v>122</v>
      </c>
      <c r="C54" s="166"/>
      <c r="D54" s="166"/>
      <c r="E54" s="167"/>
      <c r="F54" s="168">
        <v>0.2</v>
      </c>
      <c r="G54" s="168" t="s">
        <v>22</v>
      </c>
    </row>
    <row r="55" ht="25" customHeight="1" spans="1:7">
      <c r="A55" s="153" t="s">
        <v>150</v>
      </c>
      <c r="B55" s="150" t="s">
        <v>124</v>
      </c>
      <c r="C55" s="166"/>
      <c r="D55" s="166"/>
      <c r="E55" s="167"/>
      <c r="F55" s="168">
        <v>0.2</v>
      </c>
      <c r="G55" s="168" t="s">
        <v>22</v>
      </c>
    </row>
    <row r="56" ht="45" customHeight="1" spans="1:7">
      <c r="A56" s="153" t="s">
        <v>151</v>
      </c>
      <c r="B56" s="153" t="s">
        <v>152</v>
      </c>
      <c r="C56" s="154"/>
      <c r="D56" s="154"/>
      <c r="E56" s="155"/>
      <c r="F56" s="156">
        <v>0.2</v>
      </c>
      <c r="G56" s="156" t="s">
        <v>22</v>
      </c>
    </row>
    <row r="57" ht="25" customHeight="1" spans="1:7">
      <c r="A57" s="153" t="s">
        <v>153</v>
      </c>
      <c r="B57" s="153" t="s">
        <v>154</v>
      </c>
      <c r="C57" s="154"/>
      <c r="D57" s="154"/>
      <c r="E57" s="155"/>
      <c r="F57" s="156">
        <v>1</v>
      </c>
      <c r="G57" s="156" t="s">
        <v>13</v>
      </c>
    </row>
    <row r="58" ht="25" customHeight="1" spans="1:7">
      <c r="A58" s="175" t="s">
        <v>155</v>
      </c>
      <c r="B58" s="176" t="s">
        <v>156</v>
      </c>
      <c r="C58" s="177"/>
      <c r="D58" s="177"/>
      <c r="E58" s="178"/>
      <c r="F58" s="156">
        <v>1</v>
      </c>
      <c r="G58" s="156" t="s">
        <v>13</v>
      </c>
    </row>
    <row r="59" ht="18.75" spans="1:7">
      <c r="A59" s="179"/>
      <c r="B59" s="180"/>
      <c r="C59" s="163" t="s">
        <v>51</v>
      </c>
      <c r="D59" s="163"/>
      <c r="E59" s="163"/>
      <c r="F59" s="162">
        <f>SUM(F21:F58)</f>
        <v>17</v>
      </c>
      <c r="G59" s="181"/>
    </row>
    <row r="60" ht="18.75" spans="1:7">
      <c r="A60" s="159" t="s">
        <v>52</v>
      </c>
      <c r="B60" s="160"/>
      <c r="C60" s="160"/>
      <c r="D60" s="160"/>
      <c r="E60" s="161"/>
      <c r="F60" s="162">
        <f>F18+F59</f>
        <v>40</v>
      </c>
      <c r="G60" s="181"/>
    </row>
    <row r="61" ht="14.25" spans="1:7">
      <c r="A61" s="146" t="s">
        <v>53</v>
      </c>
      <c r="B61" s="182"/>
      <c r="C61" s="182"/>
      <c r="D61" s="182"/>
      <c r="E61" s="182"/>
      <c r="F61" s="182"/>
      <c r="G61" s="183"/>
    </row>
    <row r="62" ht="36" customHeight="1" spans="1:7">
      <c r="A62" s="164">
        <v>4.1</v>
      </c>
      <c r="B62" s="165" t="s">
        <v>54</v>
      </c>
      <c r="C62" s="184" t="s">
        <v>157</v>
      </c>
      <c r="D62" s="184"/>
      <c r="E62" s="184"/>
      <c r="F62" s="184"/>
      <c r="G62" s="184"/>
    </row>
    <row r="63" ht="36" customHeight="1" spans="1:7">
      <c r="A63" s="164">
        <v>4.2</v>
      </c>
      <c r="B63" s="165" t="s">
        <v>56</v>
      </c>
      <c r="C63" s="164" t="s">
        <v>158</v>
      </c>
      <c r="D63" s="164"/>
      <c r="E63" s="164"/>
      <c r="F63" s="164"/>
      <c r="G63" s="164"/>
    </row>
    <row r="64" ht="36" customHeight="1" spans="1:7">
      <c r="A64" s="185">
        <v>4.3</v>
      </c>
      <c r="B64" s="165" t="s">
        <v>58</v>
      </c>
      <c r="C64" s="186" t="s">
        <v>159</v>
      </c>
      <c r="D64" s="164"/>
      <c r="E64" s="164"/>
      <c r="F64" s="164"/>
      <c r="G64" s="164"/>
    </row>
    <row r="65" ht="55" customHeight="1" spans="1:7">
      <c r="A65" s="187"/>
      <c r="B65" s="188"/>
      <c r="C65" s="164" t="s">
        <v>160</v>
      </c>
      <c r="D65" s="164"/>
      <c r="E65" s="164"/>
      <c r="F65" s="164"/>
      <c r="G65" s="164"/>
    </row>
    <row r="66" ht="54" customHeight="1" spans="1:7">
      <c r="A66" s="164">
        <v>4.4</v>
      </c>
      <c r="B66" s="165" t="s">
        <v>61</v>
      </c>
      <c r="C66" s="164" t="s">
        <v>161</v>
      </c>
      <c r="D66" s="164"/>
      <c r="E66" s="164"/>
      <c r="F66" s="164"/>
      <c r="G66" s="164"/>
    </row>
    <row r="67" ht="36" customHeight="1" spans="1:7">
      <c r="A67" s="164">
        <v>4.5</v>
      </c>
      <c r="B67" s="165" t="s">
        <v>63</v>
      </c>
      <c r="C67" s="164" t="s">
        <v>162</v>
      </c>
      <c r="D67" s="164"/>
      <c r="E67" s="164"/>
      <c r="F67" s="164"/>
      <c r="G67" s="164"/>
    </row>
    <row r="68" ht="36" customHeight="1" spans="1:7">
      <c r="A68" s="164">
        <v>4.6</v>
      </c>
      <c r="B68" s="165" t="s">
        <v>65</v>
      </c>
      <c r="C68" s="164" t="s">
        <v>66</v>
      </c>
      <c r="D68" s="164"/>
      <c r="E68" s="164"/>
      <c r="F68" s="164"/>
      <c r="G68" s="164"/>
    </row>
    <row r="69" ht="36" customHeight="1" spans="1:7">
      <c r="A69" s="164">
        <v>4.7</v>
      </c>
      <c r="B69" s="165" t="s">
        <v>67</v>
      </c>
      <c r="C69" s="164" t="s">
        <v>163</v>
      </c>
      <c r="D69" s="164"/>
      <c r="E69" s="164"/>
      <c r="F69" s="164"/>
      <c r="G69" s="164"/>
    </row>
    <row r="70" ht="14.25" spans="1:7">
      <c r="A70" s="189" t="s">
        <v>69</v>
      </c>
      <c r="B70" s="190"/>
      <c r="C70" s="190"/>
      <c r="D70" s="190"/>
      <c r="E70" s="190"/>
      <c r="F70" s="190"/>
      <c r="G70" s="191"/>
    </row>
    <row r="71" ht="69" customHeight="1" spans="1:7">
      <c r="A71" s="164">
        <v>5.1</v>
      </c>
      <c r="B71" s="165" t="s">
        <v>70</v>
      </c>
      <c r="C71" s="164" t="s">
        <v>164</v>
      </c>
      <c r="D71" s="164"/>
      <c r="E71" s="164"/>
      <c r="F71" s="164"/>
      <c r="G71" s="164"/>
    </row>
    <row r="72" ht="69" customHeight="1" spans="1:7">
      <c r="A72" s="164">
        <v>5.2</v>
      </c>
      <c r="B72" s="165" t="s">
        <v>72</v>
      </c>
      <c r="C72" s="164" t="s">
        <v>165</v>
      </c>
      <c r="D72" s="164"/>
      <c r="E72" s="164"/>
      <c r="F72" s="164"/>
      <c r="G72" s="164"/>
    </row>
    <row r="73" ht="69" customHeight="1" spans="1:7">
      <c r="A73" s="164">
        <v>5.3</v>
      </c>
      <c r="B73" s="165" t="s">
        <v>74</v>
      </c>
      <c r="C73" s="164" t="s">
        <v>166</v>
      </c>
      <c r="D73" s="164"/>
      <c r="E73" s="164"/>
      <c r="F73" s="164"/>
      <c r="G73" s="164"/>
    </row>
    <row r="74" ht="69" customHeight="1" spans="1:7">
      <c r="A74" s="164">
        <v>5.4</v>
      </c>
      <c r="B74" s="165" t="s">
        <v>76</v>
      </c>
      <c r="C74" s="164" t="s">
        <v>167</v>
      </c>
      <c r="D74" s="164"/>
      <c r="E74" s="164"/>
      <c r="F74" s="164"/>
      <c r="G74" s="164"/>
    </row>
  </sheetData>
  <mergeCells count="76">
    <mergeCell ref="A1:G1"/>
    <mergeCell ref="A2:G2"/>
    <mergeCell ref="A3:G3"/>
    <mergeCell ref="A4:G4"/>
    <mergeCell ref="A5:G5"/>
    <mergeCell ref="A6:G6"/>
    <mergeCell ref="A7:E7"/>
    <mergeCell ref="A8:G8"/>
    <mergeCell ref="B9:G9"/>
    <mergeCell ref="A10:G10"/>
    <mergeCell ref="B11:E11"/>
    <mergeCell ref="B12:E12"/>
    <mergeCell ref="B13:E13"/>
    <mergeCell ref="B14:E14"/>
    <mergeCell ref="B15:E15"/>
    <mergeCell ref="B16:E16"/>
    <mergeCell ref="B17:E17"/>
    <mergeCell ref="B18:E18"/>
    <mergeCell ref="A19:G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C59:E59"/>
    <mergeCell ref="A60:E60"/>
    <mergeCell ref="A61:G61"/>
    <mergeCell ref="C62:G62"/>
    <mergeCell ref="C63:G63"/>
    <mergeCell ref="C64:G64"/>
    <mergeCell ref="C65:G65"/>
    <mergeCell ref="C66:G66"/>
    <mergeCell ref="C67:G67"/>
    <mergeCell ref="C68:G68"/>
    <mergeCell ref="C69:G69"/>
    <mergeCell ref="A70:G70"/>
    <mergeCell ref="C71:G71"/>
    <mergeCell ref="C72:G72"/>
    <mergeCell ref="C73:G73"/>
    <mergeCell ref="C74:G74"/>
    <mergeCell ref="A64:A65"/>
    <mergeCell ref="B64:B65"/>
  </mergeCells>
  <pageMargins left="0.7" right="0.7" top="0.75" bottom="0.75" header="0.3" footer="0.3"/>
  <pageSetup paperSize="9" orientation="portrait" horizontalDpi="200" verticalDpi="300"/>
  <headerFooter>
    <oddHeader>&amp;L&amp;"Calibri"&amp;10&amp;KF6A800Internal&amp;1#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opLeftCell="A7" workbookViewId="0">
      <selection activeCell="A7" sqref="A7:E7"/>
    </sheetView>
  </sheetViews>
  <sheetFormatPr defaultColWidth="9" defaultRowHeight="13.5" outlineLevelCol="6"/>
  <cols>
    <col min="1" max="1" width="8.375" style="90" customWidth="1"/>
    <col min="2" max="2" width="17.875" style="90" customWidth="1"/>
    <col min="3" max="4" width="13.5" style="90" customWidth="1"/>
    <col min="5" max="5" width="38.625" style="90" customWidth="1"/>
    <col min="6" max="6" width="10.125" style="91" customWidth="1"/>
    <col min="7" max="7" width="9.25" style="92" customWidth="1"/>
  </cols>
  <sheetData>
    <row r="1" ht="27.6" customHeight="1" spans="1:7">
      <c r="A1" s="4" t="s">
        <v>168</v>
      </c>
      <c r="B1" s="4"/>
      <c r="C1" s="4"/>
      <c r="D1" s="4"/>
      <c r="E1" s="4"/>
      <c r="F1" s="4"/>
      <c r="G1" s="4"/>
    </row>
    <row r="2" ht="24" customHeight="1" spans="1:7">
      <c r="A2" s="93" t="s">
        <v>169</v>
      </c>
      <c r="B2" s="93"/>
      <c r="C2" s="93"/>
      <c r="D2" s="93"/>
      <c r="E2" s="93"/>
      <c r="F2" s="93"/>
      <c r="G2" s="93"/>
    </row>
    <row r="3" ht="24" customHeight="1" spans="1:7">
      <c r="A3" s="93" t="s">
        <v>170</v>
      </c>
      <c r="B3" s="93"/>
      <c r="C3" s="93"/>
      <c r="D3" s="93"/>
      <c r="E3" s="93"/>
      <c r="F3" s="93"/>
      <c r="G3" s="93"/>
    </row>
    <row r="4" ht="24" customHeight="1" spans="1:7">
      <c r="A4" s="93" t="s">
        <v>171</v>
      </c>
      <c r="B4" s="93"/>
      <c r="C4" s="93"/>
      <c r="D4" s="93"/>
      <c r="E4" s="93"/>
      <c r="F4" s="93"/>
      <c r="G4" s="93"/>
    </row>
    <row r="5" ht="24" customHeight="1" spans="1:7">
      <c r="A5" s="93" t="s">
        <v>172</v>
      </c>
      <c r="B5" s="93"/>
      <c r="C5" s="93"/>
      <c r="D5" s="93"/>
      <c r="E5" s="93"/>
      <c r="F5" s="93"/>
      <c r="G5" s="93"/>
    </row>
    <row r="6" ht="24" customHeight="1" spans="1:7">
      <c r="A6" s="93" t="s">
        <v>173</v>
      </c>
      <c r="B6" s="93"/>
      <c r="C6" s="93"/>
      <c r="D6" s="93"/>
      <c r="E6" s="93"/>
      <c r="F6" s="93"/>
      <c r="G6" s="93"/>
    </row>
    <row r="7" ht="73.5" customHeight="1" spans="1:7">
      <c r="A7" s="94" t="s">
        <v>6</v>
      </c>
      <c r="B7" s="95"/>
      <c r="C7" s="95"/>
      <c r="D7" s="95"/>
      <c r="E7" s="96"/>
      <c r="F7" s="97" t="s">
        <v>7</v>
      </c>
      <c r="G7" s="98" t="s">
        <v>8</v>
      </c>
    </row>
    <row r="8" ht="19.9" customHeight="1" spans="1:7">
      <c r="A8" s="99" t="s">
        <v>9</v>
      </c>
      <c r="B8" s="100"/>
      <c r="C8" s="100"/>
      <c r="D8" s="100"/>
      <c r="E8" s="100"/>
      <c r="F8" s="100"/>
      <c r="G8" s="101"/>
    </row>
    <row r="9" ht="81" customHeight="1" spans="1:7">
      <c r="A9" s="102">
        <v>1.1</v>
      </c>
      <c r="B9" s="103" t="s">
        <v>174</v>
      </c>
      <c r="C9" s="104"/>
      <c r="D9" s="104"/>
      <c r="E9" s="104"/>
      <c r="F9" s="104"/>
      <c r="G9" s="105"/>
    </row>
    <row r="10" ht="36.95" customHeight="1" spans="1:7">
      <c r="A10" s="99" t="s">
        <v>11</v>
      </c>
      <c r="B10" s="100"/>
      <c r="C10" s="100"/>
      <c r="D10" s="100"/>
      <c r="E10" s="100"/>
      <c r="F10" s="100"/>
      <c r="G10" s="101"/>
    </row>
    <row r="11" ht="30.95" customHeight="1" spans="1:7">
      <c r="A11" s="106">
        <v>2.1</v>
      </c>
      <c r="B11" s="69" t="s">
        <v>175</v>
      </c>
      <c r="C11" s="70"/>
      <c r="D11" s="70"/>
      <c r="E11" s="71"/>
      <c r="F11" s="68">
        <v>2</v>
      </c>
      <c r="G11" s="107" t="s">
        <v>13</v>
      </c>
    </row>
    <row r="12" ht="36" customHeight="1" spans="1:7">
      <c r="A12" s="106">
        <v>2.2</v>
      </c>
      <c r="B12" s="69" t="s">
        <v>176</v>
      </c>
      <c r="C12" s="70"/>
      <c r="D12" s="70"/>
      <c r="E12" s="71"/>
      <c r="F12" s="68">
        <v>5</v>
      </c>
      <c r="G12" s="107" t="s">
        <v>13</v>
      </c>
    </row>
    <row r="13" ht="30.95" customHeight="1" spans="1:7">
      <c r="A13" s="108">
        <v>2.3</v>
      </c>
      <c r="B13" s="69" t="s">
        <v>177</v>
      </c>
      <c r="C13" s="70"/>
      <c r="D13" s="70"/>
      <c r="E13" s="71"/>
      <c r="F13" s="53">
        <v>5</v>
      </c>
      <c r="G13" s="109" t="s">
        <v>13</v>
      </c>
    </row>
    <row r="14" ht="42.95" customHeight="1" spans="1:7">
      <c r="A14" s="108">
        <v>2.4</v>
      </c>
      <c r="B14" s="69" t="s">
        <v>178</v>
      </c>
      <c r="C14" s="70"/>
      <c r="D14" s="70"/>
      <c r="E14" s="71"/>
      <c r="F14" s="53">
        <v>3</v>
      </c>
      <c r="G14" s="109" t="s">
        <v>13</v>
      </c>
    </row>
    <row r="15" ht="60.95" customHeight="1" spans="1:7">
      <c r="A15" s="108">
        <v>2.5</v>
      </c>
      <c r="B15" s="47" t="s">
        <v>179</v>
      </c>
      <c r="C15" s="48"/>
      <c r="D15" s="48"/>
      <c r="E15" s="49"/>
      <c r="F15" s="53">
        <v>5</v>
      </c>
      <c r="G15" s="109" t="s">
        <v>13</v>
      </c>
    </row>
    <row r="16" ht="27" customHeight="1" spans="1:7">
      <c r="A16" s="110"/>
      <c r="B16" s="111" t="s">
        <v>18</v>
      </c>
      <c r="C16" s="112"/>
      <c r="D16" s="112"/>
      <c r="E16" s="113"/>
      <c r="F16" s="10">
        <v>20</v>
      </c>
      <c r="G16" s="114"/>
    </row>
    <row r="17" ht="19.9" customHeight="1" spans="1:7">
      <c r="A17" s="99" t="s">
        <v>19</v>
      </c>
      <c r="B17" s="100"/>
      <c r="C17" s="100"/>
      <c r="D17" s="100"/>
      <c r="E17" s="100"/>
      <c r="F17" s="100"/>
      <c r="G17" s="101"/>
    </row>
    <row r="18" ht="33" customHeight="1" spans="1:7">
      <c r="A18" s="94" t="s">
        <v>93</v>
      </c>
      <c r="B18" s="115" t="s">
        <v>180</v>
      </c>
      <c r="C18" s="103" t="s">
        <v>181</v>
      </c>
      <c r="D18" s="104"/>
      <c r="E18" s="104"/>
      <c r="F18" s="97">
        <v>0.5</v>
      </c>
      <c r="G18" s="116" t="s">
        <v>22</v>
      </c>
    </row>
    <row r="19" ht="36.95" customHeight="1" spans="1:7">
      <c r="A19" s="94" t="s">
        <v>95</v>
      </c>
      <c r="B19" s="117"/>
      <c r="C19" s="103" t="s">
        <v>182</v>
      </c>
      <c r="D19" s="104"/>
      <c r="E19" s="104"/>
      <c r="F19" s="97">
        <v>0.5</v>
      </c>
      <c r="G19" s="116" t="s">
        <v>22</v>
      </c>
    </row>
    <row r="20" ht="36.95" customHeight="1" spans="1:7">
      <c r="A20" s="94" t="s">
        <v>97</v>
      </c>
      <c r="B20" s="117"/>
      <c r="C20" s="103" t="s">
        <v>183</v>
      </c>
      <c r="D20" s="104"/>
      <c r="E20" s="104"/>
      <c r="F20" s="97">
        <v>0.5</v>
      </c>
      <c r="G20" s="116" t="s">
        <v>22</v>
      </c>
    </row>
    <row r="21" ht="36.95" customHeight="1" spans="1:7">
      <c r="A21" s="94" t="s">
        <v>99</v>
      </c>
      <c r="B21" s="117"/>
      <c r="C21" s="103" t="s">
        <v>184</v>
      </c>
      <c r="D21" s="104"/>
      <c r="E21" s="104"/>
      <c r="F21" s="97">
        <v>0.5</v>
      </c>
      <c r="G21" s="116" t="s">
        <v>22</v>
      </c>
    </row>
    <row r="22" ht="33.95" customHeight="1" spans="1:7">
      <c r="A22" s="94" t="s">
        <v>101</v>
      </c>
      <c r="B22" s="117"/>
      <c r="C22" s="103" t="s">
        <v>185</v>
      </c>
      <c r="D22" s="104"/>
      <c r="E22" s="104"/>
      <c r="F22" s="97">
        <v>0.5</v>
      </c>
      <c r="G22" s="116" t="s">
        <v>22</v>
      </c>
    </row>
    <row r="23" ht="32.1" customHeight="1" spans="1:7">
      <c r="A23" s="108" t="s">
        <v>103</v>
      </c>
      <c r="B23" s="117"/>
      <c r="C23" s="103" t="s">
        <v>186</v>
      </c>
      <c r="D23" s="104"/>
      <c r="E23" s="104"/>
      <c r="F23" s="97">
        <v>0.5</v>
      </c>
      <c r="G23" s="116" t="s">
        <v>22</v>
      </c>
    </row>
    <row r="24" ht="27.95" customHeight="1" spans="1:7">
      <c r="A24" s="94" t="s">
        <v>105</v>
      </c>
      <c r="B24" s="117"/>
      <c r="C24" s="103" t="s">
        <v>187</v>
      </c>
      <c r="D24" s="104"/>
      <c r="E24" s="104"/>
      <c r="F24" s="97">
        <v>0.5</v>
      </c>
      <c r="G24" s="116" t="s">
        <v>22</v>
      </c>
    </row>
    <row r="25" ht="33.95" customHeight="1" spans="1:7">
      <c r="A25" s="94" t="s">
        <v>107</v>
      </c>
      <c r="B25" s="117"/>
      <c r="C25" s="103" t="s">
        <v>188</v>
      </c>
      <c r="D25" s="104"/>
      <c r="E25" s="104"/>
      <c r="F25" s="97">
        <v>0.5</v>
      </c>
      <c r="G25" s="116" t="s">
        <v>22</v>
      </c>
    </row>
    <row r="26" ht="30.95" customHeight="1" spans="1:7">
      <c r="A26" s="94" t="s">
        <v>130</v>
      </c>
      <c r="B26" s="118" t="s">
        <v>189</v>
      </c>
      <c r="C26" s="103" t="s">
        <v>190</v>
      </c>
      <c r="D26" s="104"/>
      <c r="E26" s="104"/>
      <c r="F26" s="97">
        <v>0.5</v>
      </c>
      <c r="G26" s="116" t="s">
        <v>22</v>
      </c>
    </row>
    <row r="27" ht="36" customHeight="1" spans="1:7">
      <c r="A27" s="94" t="s">
        <v>132</v>
      </c>
      <c r="B27" s="119"/>
      <c r="C27" s="103" t="s">
        <v>191</v>
      </c>
      <c r="D27" s="104"/>
      <c r="E27" s="104"/>
      <c r="F27" s="97">
        <v>2</v>
      </c>
      <c r="G27" s="107" t="s">
        <v>13</v>
      </c>
    </row>
    <row r="28" ht="33" customHeight="1" spans="1:7">
      <c r="A28" s="94" t="s">
        <v>134</v>
      </c>
      <c r="B28" s="119"/>
      <c r="C28" s="103" t="s">
        <v>192</v>
      </c>
      <c r="D28" s="104"/>
      <c r="E28" s="104"/>
      <c r="F28" s="97">
        <v>2</v>
      </c>
      <c r="G28" s="107" t="s">
        <v>13</v>
      </c>
    </row>
    <row r="29" ht="36.6" customHeight="1" spans="1:7">
      <c r="A29" s="94" t="s">
        <v>136</v>
      </c>
      <c r="B29" s="119"/>
      <c r="C29" s="103" t="s">
        <v>193</v>
      </c>
      <c r="D29" s="104"/>
      <c r="E29" s="104"/>
      <c r="F29" s="97">
        <v>0.5</v>
      </c>
      <c r="G29" s="116" t="s">
        <v>22</v>
      </c>
    </row>
    <row r="30" ht="33" customHeight="1" spans="1:7">
      <c r="A30" s="94" t="s">
        <v>137</v>
      </c>
      <c r="B30" s="119"/>
      <c r="C30" s="103" t="s">
        <v>194</v>
      </c>
      <c r="D30" s="104"/>
      <c r="E30" s="104"/>
      <c r="F30" s="97">
        <v>0.5</v>
      </c>
      <c r="G30" s="116" t="s">
        <v>22</v>
      </c>
    </row>
    <row r="31" ht="29.1" customHeight="1" spans="1:7">
      <c r="A31" s="94" t="s">
        <v>138</v>
      </c>
      <c r="B31" s="119"/>
      <c r="C31" s="103" t="s">
        <v>195</v>
      </c>
      <c r="D31" s="104"/>
      <c r="E31" s="104"/>
      <c r="F31" s="97">
        <v>0.5</v>
      </c>
      <c r="G31" s="116" t="s">
        <v>22</v>
      </c>
    </row>
    <row r="32" ht="33" customHeight="1" spans="1:7">
      <c r="A32" s="94" t="s">
        <v>139</v>
      </c>
      <c r="B32" s="119"/>
      <c r="C32" s="103" t="s">
        <v>196</v>
      </c>
      <c r="D32" s="104"/>
      <c r="E32" s="104"/>
      <c r="F32" s="97">
        <v>0.5</v>
      </c>
      <c r="G32" s="116" t="s">
        <v>22</v>
      </c>
    </row>
    <row r="33" ht="42" customHeight="1" spans="1:7">
      <c r="A33" s="108" t="s">
        <v>141</v>
      </c>
      <c r="B33" s="119"/>
      <c r="C33" s="103" t="s">
        <v>197</v>
      </c>
      <c r="D33" s="104"/>
      <c r="E33" s="104"/>
      <c r="F33" s="97">
        <v>0.5</v>
      </c>
      <c r="G33" s="116" t="s">
        <v>22</v>
      </c>
    </row>
    <row r="34" ht="36" customHeight="1" spans="1:7">
      <c r="A34" s="94" t="s">
        <v>198</v>
      </c>
      <c r="B34" s="118" t="s">
        <v>199</v>
      </c>
      <c r="C34" s="103" t="s">
        <v>200</v>
      </c>
      <c r="D34" s="104"/>
      <c r="E34" s="104"/>
      <c r="F34" s="97">
        <v>2</v>
      </c>
      <c r="G34" s="107" t="s">
        <v>13</v>
      </c>
    </row>
    <row r="35" ht="36" customHeight="1" spans="1:7">
      <c r="A35" s="94" t="s">
        <v>201</v>
      </c>
      <c r="B35" s="119"/>
      <c r="C35" s="103" t="s">
        <v>202</v>
      </c>
      <c r="D35" s="104"/>
      <c r="E35" s="104"/>
      <c r="F35" s="97">
        <v>0.5</v>
      </c>
      <c r="G35" s="116" t="s">
        <v>22</v>
      </c>
    </row>
    <row r="36" ht="42.95" customHeight="1" spans="1:7">
      <c r="A36" s="94" t="s">
        <v>203</v>
      </c>
      <c r="B36" s="119"/>
      <c r="C36" s="120" t="s">
        <v>204</v>
      </c>
      <c r="D36" s="121"/>
      <c r="E36" s="121"/>
      <c r="F36" s="97">
        <v>2</v>
      </c>
      <c r="G36" s="122" t="s">
        <v>13</v>
      </c>
    </row>
    <row r="37" ht="56.1" customHeight="1" spans="1:7">
      <c r="A37" s="94" t="s">
        <v>205</v>
      </c>
      <c r="B37" s="119"/>
      <c r="C37" s="103" t="s">
        <v>206</v>
      </c>
      <c r="D37" s="104"/>
      <c r="E37" s="104"/>
      <c r="F37" s="97">
        <v>0.5</v>
      </c>
      <c r="G37" s="116" t="s">
        <v>22</v>
      </c>
    </row>
    <row r="38" ht="72" customHeight="1" spans="1:7">
      <c r="A38" s="122">
        <v>3.4</v>
      </c>
      <c r="B38" s="118" t="s">
        <v>207</v>
      </c>
      <c r="C38" s="103" t="s">
        <v>208</v>
      </c>
      <c r="D38" s="104"/>
      <c r="E38" s="104"/>
      <c r="F38" s="97">
        <v>0.5</v>
      </c>
      <c r="G38" s="116" t="s">
        <v>22</v>
      </c>
    </row>
    <row r="39" ht="30" customHeight="1" spans="1:7">
      <c r="A39" s="94" t="s">
        <v>209</v>
      </c>
      <c r="B39" s="118" t="s">
        <v>210</v>
      </c>
      <c r="C39" s="103" t="s">
        <v>211</v>
      </c>
      <c r="D39" s="104"/>
      <c r="E39" s="104"/>
      <c r="F39" s="109">
        <v>1</v>
      </c>
      <c r="G39" s="109" t="s">
        <v>13</v>
      </c>
    </row>
    <row r="40" ht="41.1" customHeight="1" spans="1:7">
      <c r="A40" s="108" t="s">
        <v>212</v>
      </c>
      <c r="B40" s="119"/>
      <c r="C40" s="103" t="s">
        <v>213</v>
      </c>
      <c r="D40" s="104"/>
      <c r="E40" s="104"/>
      <c r="F40" s="109">
        <v>1</v>
      </c>
      <c r="G40" s="109" t="s">
        <v>13</v>
      </c>
    </row>
    <row r="41" ht="35.1" customHeight="1" spans="1:7">
      <c r="A41" s="94" t="s">
        <v>214</v>
      </c>
      <c r="B41" s="119"/>
      <c r="C41" s="103" t="s">
        <v>215</v>
      </c>
      <c r="D41" s="104"/>
      <c r="E41" s="104"/>
      <c r="F41" s="97">
        <v>0.5</v>
      </c>
      <c r="G41" s="116" t="s">
        <v>22</v>
      </c>
    </row>
    <row r="42" ht="30" customHeight="1" spans="1:7">
      <c r="A42" s="94" t="s">
        <v>216</v>
      </c>
      <c r="B42" s="119"/>
      <c r="C42" s="123" t="s">
        <v>217</v>
      </c>
      <c r="D42" s="121"/>
      <c r="E42" s="121"/>
      <c r="F42" s="109">
        <v>1</v>
      </c>
      <c r="G42" s="122" t="s">
        <v>13</v>
      </c>
    </row>
    <row r="43" ht="24.95" customHeight="1" spans="1:7">
      <c r="A43" s="124"/>
      <c r="B43" s="125"/>
      <c r="C43" s="126" t="s">
        <v>51</v>
      </c>
      <c r="D43" s="126"/>
      <c r="E43" s="126"/>
      <c r="F43" s="10">
        <f>SUM(F18:F42)</f>
        <v>20</v>
      </c>
      <c r="G43" s="127"/>
    </row>
    <row r="44" ht="24.95" customHeight="1" spans="1:7">
      <c r="A44" s="111" t="s">
        <v>52</v>
      </c>
      <c r="B44" s="112"/>
      <c r="C44" s="112"/>
      <c r="D44" s="112"/>
      <c r="E44" s="113"/>
      <c r="F44" s="10">
        <f>F16+F43</f>
        <v>40</v>
      </c>
      <c r="G44" s="127"/>
    </row>
    <row r="45" ht="19.9" customHeight="1" spans="1:7">
      <c r="A45" s="99" t="s">
        <v>53</v>
      </c>
      <c r="B45" s="128"/>
      <c r="C45" s="128"/>
      <c r="D45" s="128"/>
      <c r="E45" s="128"/>
      <c r="F45" s="128"/>
      <c r="G45" s="129"/>
    </row>
    <row r="46" ht="184" customHeight="1" spans="1:7">
      <c r="A46" s="97">
        <v>4.1</v>
      </c>
      <c r="B46" s="130" t="s">
        <v>54</v>
      </c>
      <c r="C46" s="130" t="s">
        <v>218</v>
      </c>
      <c r="D46" s="130"/>
      <c r="E46" s="130"/>
      <c r="F46" s="130"/>
      <c r="G46" s="130"/>
    </row>
    <row r="47" ht="45" customHeight="1" spans="1:7">
      <c r="A47" s="97">
        <v>4.2</v>
      </c>
      <c r="B47" s="130" t="s">
        <v>56</v>
      </c>
      <c r="C47" s="130" t="s">
        <v>57</v>
      </c>
      <c r="D47" s="130"/>
      <c r="E47" s="130"/>
      <c r="F47" s="130"/>
      <c r="G47" s="130"/>
    </row>
    <row r="48" ht="45" customHeight="1" spans="1:7">
      <c r="A48" s="115">
        <v>4.3</v>
      </c>
      <c r="B48" s="130" t="s">
        <v>58</v>
      </c>
      <c r="C48" s="130" t="s">
        <v>219</v>
      </c>
      <c r="D48" s="131"/>
      <c r="E48" s="131"/>
      <c r="F48" s="131"/>
      <c r="G48" s="131"/>
    </row>
    <row r="49" ht="54" customHeight="1" spans="1:7">
      <c r="A49" s="132"/>
      <c r="B49" s="133"/>
      <c r="C49" s="130" t="s">
        <v>220</v>
      </c>
      <c r="D49" s="130"/>
      <c r="E49" s="130"/>
      <c r="F49" s="130"/>
      <c r="G49" s="130"/>
    </row>
    <row r="50" ht="45" customHeight="1" spans="1:7">
      <c r="A50" s="97">
        <v>4.4</v>
      </c>
      <c r="B50" s="130" t="s">
        <v>61</v>
      </c>
      <c r="C50" s="130" t="s">
        <v>221</v>
      </c>
      <c r="D50" s="130"/>
      <c r="E50" s="130"/>
      <c r="F50" s="130"/>
      <c r="G50" s="130"/>
    </row>
    <row r="51" ht="45" customHeight="1" spans="1:7">
      <c r="A51" s="97">
        <v>4.5</v>
      </c>
      <c r="B51" s="130" t="s">
        <v>63</v>
      </c>
      <c r="C51" s="130" t="s">
        <v>64</v>
      </c>
      <c r="D51" s="130"/>
      <c r="E51" s="130"/>
      <c r="F51" s="130"/>
      <c r="G51" s="130"/>
    </row>
    <row r="52" ht="45" customHeight="1" spans="1:7">
      <c r="A52" s="97">
        <v>4.6</v>
      </c>
      <c r="B52" s="130" t="s">
        <v>65</v>
      </c>
      <c r="C52" s="130" t="s">
        <v>66</v>
      </c>
      <c r="D52" s="130"/>
      <c r="E52" s="130"/>
      <c r="F52" s="130"/>
      <c r="G52" s="130"/>
    </row>
    <row r="53" ht="45" customHeight="1" spans="1:7">
      <c r="A53" s="97">
        <v>4.7</v>
      </c>
      <c r="B53" s="130" t="s">
        <v>67</v>
      </c>
      <c r="C53" s="130" t="s">
        <v>222</v>
      </c>
      <c r="D53" s="130"/>
      <c r="E53" s="130"/>
      <c r="F53" s="130"/>
      <c r="G53" s="130"/>
    </row>
    <row r="54" ht="19.9" customHeight="1" spans="1:7">
      <c r="A54" s="134" t="s">
        <v>69</v>
      </c>
      <c r="B54" s="135"/>
      <c r="C54" s="135"/>
      <c r="D54" s="135"/>
      <c r="E54" s="135"/>
      <c r="F54" s="135"/>
      <c r="G54" s="136"/>
    </row>
    <row r="55" ht="45" customHeight="1" spans="1:7">
      <c r="A55" s="97">
        <v>5.1</v>
      </c>
      <c r="B55" s="130" t="s">
        <v>70</v>
      </c>
      <c r="C55" s="130" t="s">
        <v>223</v>
      </c>
      <c r="D55" s="130"/>
      <c r="E55" s="130"/>
      <c r="F55" s="130"/>
      <c r="G55" s="130"/>
    </row>
    <row r="56" ht="45" customHeight="1" spans="1:7">
      <c r="A56" s="97">
        <v>5.2</v>
      </c>
      <c r="B56" s="130" t="s">
        <v>72</v>
      </c>
      <c r="C56" s="130" t="s">
        <v>73</v>
      </c>
      <c r="D56" s="130"/>
      <c r="E56" s="130"/>
      <c r="F56" s="130"/>
      <c r="G56" s="130"/>
    </row>
    <row r="57" ht="45" customHeight="1" spans="1:7">
      <c r="A57" s="97">
        <v>5.3</v>
      </c>
      <c r="B57" s="130" t="s">
        <v>74</v>
      </c>
      <c r="C57" s="137" t="s">
        <v>224</v>
      </c>
      <c r="D57" s="137"/>
      <c r="E57" s="137"/>
      <c r="F57" s="137"/>
      <c r="G57" s="137"/>
    </row>
    <row r="58" ht="45" customHeight="1" spans="1:7">
      <c r="A58" s="97">
        <v>5.4</v>
      </c>
      <c r="B58" s="130" t="s">
        <v>76</v>
      </c>
      <c r="C58" s="130" t="s">
        <v>77</v>
      </c>
      <c r="D58" s="130"/>
      <c r="E58" s="130"/>
      <c r="F58" s="130"/>
      <c r="G58" s="130"/>
    </row>
  </sheetData>
  <mergeCells count="64">
    <mergeCell ref="A1:G1"/>
    <mergeCell ref="A2:G2"/>
    <mergeCell ref="A3:G3"/>
    <mergeCell ref="A4:G4"/>
    <mergeCell ref="A5:G5"/>
    <mergeCell ref="A6:G6"/>
    <mergeCell ref="A7:E7"/>
    <mergeCell ref="A8:G8"/>
    <mergeCell ref="B9:G9"/>
    <mergeCell ref="A10:G10"/>
    <mergeCell ref="B11:E11"/>
    <mergeCell ref="B12:E12"/>
    <mergeCell ref="B13:E13"/>
    <mergeCell ref="B14:E14"/>
    <mergeCell ref="B15:E15"/>
    <mergeCell ref="B16:E16"/>
    <mergeCell ref="A17:G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A44:E44"/>
    <mergeCell ref="A45:G45"/>
    <mergeCell ref="C46:G46"/>
    <mergeCell ref="C47:G47"/>
    <mergeCell ref="C48:G48"/>
    <mergeCell ref="C49:G49"/>
    <mergeCell ref="C50:G50"/>
    <mergeCell ref="C51:G51"/>
    <mergeCell ref="C52:G52"/>
    <mergeCell ref="C53:G53"/>
    <mergeCell ref="A54:G54"/>
    <mergeCell ref="C55:G55"/>
    <mergeCell ref="C56:G56"/>
    <mergeCell ref="C57:G57"/>
    <mergeCell ref="C58:G58"/>
    <mergeCell ref="A48:A49"/>
    <mergeCell ref="B18:B25"/>
    <mergeCell ref="B26:B33"/>
    <mergeCell ref="B34:B37"/>
    <mergeCell ref="B39:B42"/>
    <mergeCell ref="B48:B49"/>
  </mergeCells>
  <pageMargins left="0.7" right="0.7" top="0.75" bottom="0.75" header="0.3" footer="0.3"/>
  <pageSetup paperSize="9" orientation="portrait" horizontalDpi="200" verticalDpi="300"/>
  <headerFooter>
    <oddHeader>&amp;L&amp;"Calibri"&amp;10&amp;KF6A800Internal&amp;1#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
  <sheetViews>
    <sheetView zoomScale="85" zoomScaleNormal="85" topLeftCell="A37" workbookViewId="0">
      <selection activeCell="B14" sqref="B14:E14"/>
    </sheetView>
  </sheetViews>
  <sheetFormatPr defaultColWidth="9" defaultRowHeight="13.5" outlineLevelCol="6"/>
  <cols>
    <col min="4" max="4" width="20.125" customWidth="1"/>
    <col min="5" max="5" width="37.25" customWidth="1"/>
    <col min="7" max="7" width="22.5" customWidth="1"/>
  </cols>
  <sheetData>
    <row r="1" ht="20.25" spans="1:7">
      <c r="A1" s="4" t="s">
        <v>225</v>
      </c>
      <c r="B1" s="4"/>
      <c r="C1" s="4"/>
      <c r="D1" s="4"/>
      <c r="E1" s="4"/>
      <c r="F1" s="4"/>
      <c r="G1" s="4"/>
    </row>
    <row r="2" ht="18.75" spans="1:7">
      <c r="A2" s="42" t="s">
        <v>226</v>
      </c>
      <c r="B2" s="42"/>
      <c r="C2" s="42"/>
      <c r="D2" s="42"/>
      <c r="E2" s="42"/>
      <c r="F2" s="42"/>
      <c r="G2" s="42"/>
    </row>
    <row r="3" ht="18.75" spans="1:7">
      <c r="A3" s="42" t="s">
        <v>227</v>
      </c>
      <c r="B3" s="42"/>
      <c r="C3" s="42"/>
      <c r="D3" s="42"/>
      <c r="E3" s="42"/>
      <c r="F3" s="42"/>
      <c r="G3" s="42"/>
    </row>
    <row r="4" ht="18.75" spans="1:7">
      <c r="A4" s="42" t="s">
        <v>228</v>
      </c>
      <c r="B4" s="42"/>
      <c r="C4" s="42"/>
      <c r="D4" s="42"/>
      <c r="E4" s="42"/>
      <c r="F4" s="42"/>
      <c r="G4" s="42"/>
    </row>
    <row r="5" ht="18.75" spans="1:7">
      <c r="A5" s="6" t="s">
        <v>229</v>
      </c>
      <c r="B5" s="6"/>
      <c r="C5" s="6"/>
      <c r="D5" s="6"/>
      <c r="E5" s="6"/>
      <c r="F5" s="6"/>
      <c r="G5" s="6"/>
    </row>
    <row r="6" ht="18.75" spans="1:7">
      <c r="A6" s="6" t="s">
        <v>5</v>
      </c>
      <c r="B6" s="6"/>
      <c r="C6" s="6"/>
      <c r="D6" s="6"/>
      <c r="E6" s="6"/>
      <c r="F6" s="6"/>
      <c r="G6" s="6"/>
    </row>
    <row r="7" ht="55" customHeight="1" spans="1:7">
      <c r="A7" s="7" t="s">
        <v>6</v>
      </c>
      <c r="B7" s="8"/>
      <c r="C7" s="8"/>
      <c r="D7" s="8"/>
      <c r="E7" s="9"/>
      <c r="F7" s="10" t="s">
        <v>7</v>
      </c>
      <c r="G7" s="10" t="s">
        <v>8</v>
      </c>
    </row>
    <row r="8" ht="18.75" spans="1:7">
      <c r="A8" s="43" t="s">
        <v>9</v>
      </c>
      <c r="B8" s="44"/>
      <c r="C8" s="44"/>
      <c r="D8" s="44"/>
      <c r="E8" s="44"/>
      <c r="F8" s="44"/>
      <c r="G8" s="45"/>
    </row>
    <row r="9" ht="44" customHeight="1" spans="1:7">
      <c r="A9" s="46">
        <v>1.1</v>
      </c>
      <c r="B9" s="47" t="s">
        <v>230</v>
      </c>
      <c r="C9" s="48"/>
      <c r="D9" s="48"/>
      <c r="E9" s="48"/>
      <c r="F9" s="48"/>
      <c r="G9" s="49"/>
    </row>
    <row r="10" ht="18.75" spans="1:7">
      <c r="A10" s="50" t="s">
        <v>11</v>
      </c>
      <c r="B10" s="51"/>
      <c r="C10" s="51"/>
      <c r="D10" s="51"/>
      <c r="E10" s="51"/>
      <c r="F10" s="51"/>
      <c r="G10" s="52"/>
    </row>
    <row r="11" ht="67" customHeight="1" spans="1:7">
      <c r="A11" s="47">
        <v>2.1</v>
      </c>
      <c r="B11" s="47" t="s">
        <v>231</v>
      </c>
      <c r="C11" s="48"/>
      <c r="D11" s="48"/>
      <c r="E11" s="49"/>
      <c r="F11" s="53">
        <v>3</v>
      </c>
      <c r="G11" s="53" t="s">
        <v>13</v>
      </c>
    </row>
    <row r="12" ht="67" customHeight="1" spans="1:7">
      <c r="A12" s="47">
        <v>2.2</v>
      </c>
      <c r="B12" s="47" t="s">
        <v>232</v>
      </c>
      <c r="C12" s="48"/>
      <c r="D12" s="48"/>
      <c r="E12" s="49"/>
      <c r="F12" s="53">
        <v>3</v>
      </c>
      <c r="G12" s="53" t="s">
        <v>13</v>
      </c>
    </row>
    <row r="13" ht="67" customHeight="1" spans="1:7">
      <c r="A13" s="47">
        <v>2.3</v>
      </c>
      <c r="B13" s="47" t="s">
        <v>233</v>
      </c>
      <c r="C13" s="48"/>
      <c r="D13" s="48"/>
      <c r="E13" s="49"/>
      <c r="F13" s="53">
        <v>5</v>
      </c>
      <c r="G13" s="53" t="s">
        <v>13</v>
      </c>
    </row>
    <row r="14" ht="67" customHeight="1" spans="1:7">
      <c r="A14" s="47">
        <v>2.4</v>
      </c>
      <c r="B14" s="54" t="s">
        <v>234</v>
      </c>
      <c r="C14" s="55"/>
      <c r="D14" s="55"/>
      <c r="E14" s="56"/>
      <c r="F14" s="53">
        <v>5</v>
      </c>
      <c r="G14" s="53" t="s">
        <v>13</v>
      </c>
    </row>
    <row r="15" ht="67" customHeight="1" spans="1:7">
      <c r="A15" s="47">
        <v>2.5</v>
      </c>
      <c r="B15" s="47" t="s">
        <v>235</v>
      </c>
      <c r="C15" s="48"/>
      <c r="D15" s="48"/>
      <c r="E15" s="49"/>
      <c r="F15" s="53">
        <v>4</v>
      </c>
      <c r="G15" s="53" t="s">
        <v>13</v>
      </c>
    </row>
    <row r="16" ht="18.75" spans="1:7">
      <c r="A16" s="57"/>
      <c r="B16" s="58" t="s">
        <v>18</v>
      </c>
      <c r="C16" s="59"/>
      <c r="D16" s="59"/>
      <c r="E16" s="60"/>
      <c r="F16" s="10">
        <f>SUM(F11:F15)</f>
        <v>20</v>
      </c>
      <c r="G16" s="61"/>
    </row>
    <row r="17" ht="18.75" spans="1:7">
      <c r="A17" s="43" t="s">
        <v>19</v>
      </c>
      <c r="B17" s="44"/>
      <c r="C17" s="44"/>
      <c r="D17" s="44"/>
      <c r="E17" s="44"/>
      <c r="F17" s="44"/>
      <c r="G17" s="45"/>
    </row>
    <row r="18" ht="36" customHeight="1" spans="1:7">
      <c r="A18" s="47">
        <v>3.1</v>
      </c>
      <c r="B18" s="6" t="s">
        <v>236</v>
      </c>
      <c r="C18" s="6"/>
      <c r="D18" s="6"/>
      <c r="E18" s="6"/>
      <c r="F18" s="10">
        <v>1</v>
      </c>
      <c r="G18" s="62" t="s">
        <v>22</v>
      </c>
    </row>
    <row r="19" ht="36" customHeight="1" spans="1:7">
      <c r="A19" s="47">
        <v>3.2</v>
      </c>
      <c r="B19" s="63" t="s">
        <v>237</v>
      </c>
      <c r="C19" s="63"/>
      <c r="D19" s="63"/>
      <c r="E19" s="63"/>
      <c r="F19" s="53">
        <v>1</v>
      </c>
      <c r="G19" s="62" t="s">
        <v>22</v>
      </c>
    </row>
    <row r="20" ht="36" customHeight="1" spans="1:7">
      <c r="A20" s="47">
        <v>3.3</v>
      </c>
      <c r="B20" s="63" t="s">
        <v>238</v>
      </c>
      <c r="C20" s="63"/>
      <c r="D20" s="63"/>
      <c r="E20" s="63"/>
      <c r="F20" s="53">
        <v>1</v>
      </c>
      <c r="G20" s="62" t="s">
        <v>22</v>
      </c>
    </row>
    <row r="21" ht="36" customHeight="1" spans="1:7">
      <c r="A21" s="47">
        <v>3.4</v>
      </c>
      <c r="B21" s="63" t="s">
        <v>239</v>
      </c>
      <c r="C21" s="63"/>
      <c r="D21" s="63"/>
      <c r="E21" s="63"/>
      <c r="F21" s="53">
        <v>0.5</v>
      </c>
      <c r="G21" s="62" t="s">
        <v>22</v>
      </c>
    </row>
    <row r="22" ht="36" customHeight="1" spans="1:7">
      <c r="A22" s="47">
        <v>3.5</v>
      </c>
      <c r="B22" s="63" t="s">
        <v>240</v>
      </c>
      <c r="C22" s="63"/>
      <c r="D22" s="63"/>
      <c r="E22" s="63"/>
      <c r="F22" s="53">
        <v>1</v>
      </c>
      <c r="G22" s="62" t="s">
        <v>13</v>
      </c>
    </row>
    <row r="23" ht="36" customHeight="1" spans="1:7">
      <c r="A23" s="47">
        <v>3.6</v>
      </c>
      <c r="B23" s="6" t="s">
        <v>241</v>
      </c>
      <c r="C23" s="6"/>
      <c r="D23" s="6"/>
      <c r="E23" s="6"/>
      <c r="F23" s="53">
        <v>0.5</v>
      </c>
      <c r="G23" s="62" t="s">
        <v>22</v>
      </c>
    </row>
    <row r="24" ht="36" customHeight="1" spans="1:7">
      <c r="A24" s="63">
        <v>3.7</v>
      </c>
      <c r="B24" s="6" t="s">
        <v>242</v>
      </c>
      <c r="C24" s="6"/>
      <c r="D24" s="6"/>
      <c r="E24" s="6"/>
      <c r="F24" s="53">
        <v>0.5</v>
      </c>
      <c r="G24" s="62" t="s">
        <v>22</v>
      </c>
    </row>
    <row r="25" ht="36" customHeight="1" spans="1:7">
      <c r="A25" s="47">
        <v>3.8</v>
      </c>
      <c r="B25" s="63" t="s">
        <v>243</v>
      </c>
      <c r="C25" s="63"/>
      <c r="D25" s="63"/>
      <c r="E25" s="63"/>
      <c r="F25" s="53">
        <v>1</v>
      </c>
      <c r="G25" s="62" t="s">
        <v>13</v>
      </c>
    </row>
    <row r="26" ht="36" customHeight="1" spans="1:7">
      <c r="A26" s="47">
        <v>3.9</v>
      </c>
      <c r="B26" s="63" t="s">
        <v>244</v>
      </c>
      <c r="C26" s="63"/>
      <c r="D26" s="63"/>
      <c r="E26" s="63"/>
      <c r="F26" s="53">
        <v>1</v>
      </c>
      <c r="G26" s="62" t="s">
        <v>13</v>
      </c>
    </row>
    <row r="27" ht="36" customHeight="1" spans="1:7">
      <c r="A27" s="64">
        <v>3.1</v>
      </c>
      <c r="B27" s="63" t="s">
        <v>245</v>
      </c>
      <c r="C27" s="63"/>
      <c r="D27" s="63"/>
      <c r="E27" s="63"/>
      <c r="F27" s="53">
        <v>1</v>
      </c>
      <c r="G27" s="62" t="s">
        <v>13</v>
      </c>
    </row>
    <row r="28" ht="36" customHeight="1" spans="1:7">
      <c r="A28" s="63">
        <v>3.11</v>
      </c>
      <c r="B28" s="63" t="s">
        <v>246</v>
      </c>
      <c r="C28" s="63"/>
      <c r="D28" s="63"/>
      <c r="E28" s="63"/>
      <c r="F28" s="53">
        <v>0.5</v>
      </c>
      <c r="G28" s="62" t="s">
        <v>22</v>
      </c>
    </row>
    <row r="29" ht="36" customHeight="1" spans="1:7">
      <c r="A29" s="47">
        <v>3.12</v>
      </c>
      <c r="B29" s="63" t="s">
        <v>247</v>
      </c>
      <c r="C29" s="63"/>
      <c r="D29" s="63"/>
      <c r="E29" s="63"/>
      <c r="F29" s="53">
        <v>0.5</v>
      </c>
      <c r="G29" s="62" t="s">
        <v>22</v>
      </c>
    </row>
    <row r="30" ht="36" customHeight="1" spans="1:7">
      <c r="A30" s="47">
        <v>3.13</v>
      </c>
      <c r="B30" s="63" t="s">
        <v>248</v>
      </c>
      <c r="C30" s="63"/>
      <c r="D30" s="63"/>
      <c r="E30" s="63"/>
      <c r="F30" s="53">
        <v>0.5</v>
      </c>
      <c r="G30" s="62" t="s">
        <v>22</v>
      </c>
    </row>
    <row r="31" ht="36" customHeight="1" spans="1:7">
      <c r="A31" s="47">
        <v>3.14</v>
      </c>
      <c r="B31" s="63" t="s">
        <v>249</v>
      </c>
      <c r="C31" s="63"/>
      <c r="D31" s="63"/>
      <c r="E31" s="63"/>
      <c r="F31" s="53">
        <v>1</v>
      </c>
      <c r="G31" s="62" t="s">
        <v>13</v>
      </c>
    </row>
    <row r="32" ht="36" customHeight="1" spans="1:7">
      <c r="A32" s="63">
        <v>3.15</v>
      </c>
      <c r="B32" s="63" t="s">
        <v>250</v>
      </c>
      <c r="C32" s="63"/>
      <c r="D32" s="63"/>
      <c r="E32" s="63"/>
      <c r="F32" s="53">
        <v>0.5</v>
      </c>
      <c r="G32" s="62" t="s">
        <v>22</v>
      </c>
    </row>
    <row r="33" ht="36" customHeight="1" spans="1:7">
      <c r="A33" s="47">
        <v>3.16</v>
      </c>
      <c r="B33" s="63" t="s">
        <v>251</v>
      </c>
      <c r="C33" s="63"/>
      <c r="D33" s="63"/>
      <c r="E33" s="63"/>
      <c r="F33" s="53">
        <v>0.5</v>
      </c>
      <c r="G33" s="62" t="s">
        <v>22</v>
      </c>
    </row>
    <row r="34" ht="36" customHeight="1" spans="1:7">
      <c r="A34" s="47">
        <v>3.17</v>
      </c>
      <c r="B34" s="6" t="s">
        <v>252</v>
      </c>
      <c r="C34" s="6"/>
      <c r="D34" s="6"/>
      <c r="E34" s="6"/>
      <c r="F34" s="53">
        <v>0.5</v>
      </c>
      <c r="G34" s="62" t="s">
        <v>22</v>
      </c>
    </row>
    <row r="35" ht="36" customHeight="1" spans="1:7">
      <c r="A35" s="47">
        <v>3.18</v>
      </c>
      <c r="B35" s="47" t="s">
        <v>253</v>
      </c>
      <c r="C35" s="48"/>
      <c r="D35" s="48"/>
      <c r="E35" s="49"/>
      <c r="F35" s="53">
        <v>0.5</v>
      </c>
      <c r="G35" s="62" t="s">
        <v>22</v>
      </c>
    </row>
    <row r="36" ht="36" customHeight="1" spans="1:7">
      <c r="A36" s="63">
        <v>3.19</v>
      </c>
      <c r="B36" s="47" t="s">
        <v>254</v>
      </c>
      <c r="C36" s="48"/>
      <c r="D36" s="48"/>
      <c r="E36" s="49"/>
      <c r="F36" s="10">
        <v>0.5</v>
      </c>
      <c r="G36" s="62" t="s">
        <v>22</v>
      </c>
    </row>
    <row r="37" ht="36" customHeight="1" spans="1:7">
      <c r="A37" s="64">
        <v>3.2</v>
      </c>
      <c r="B37" s="47" t="s">
        <v>255</v>
      </c>
      <c r="C37" s="48"/>
      <c r="D37" s="48"/>
      <c r="E37" s="49"/>
      <c r="F37" s="10">
        <v>1</v>
      </c>
      <c r="G37" s="62" t="s">
        <v>13</v>
      </c>
    </row>
    <row r="38" ht="36" customHeight="1" spans="1:7">
      <c r="A38" s="47">
        <v>3.21</v>
      </c>
      <c r="B38" s="65" t="s">
        <v>256</v>
      </c>
      <c r="C38" s="66"/>
      <c r="D38" s="66"/>
      <c r="E38" s="67"/>
      <c r="F38" s="53">
        <v>0.5</v>
      </c>
      <c r="G38" s="62" t="s">
        <v>22</v>
      </c>
    </row>
    <row r="39" ht="36" customHeight="1" spans="1:7">
      <c r="A39" s="47">
        <v>3.22</v>
      </c>
      <c r="B39" s="65" t="s">
        <v>257</v>
      </c>
      <c r="C39" s="66"/>
      <c r="D39" s="66"/>
      <c r="E39" s="67"/>
      <c r="F39" s="68">
        <v>0.5</v>
      </c>
      <c r="G39" s="62" t="s">
        <v>22</v>
      </c>
    </row>
    <row r="40" ht="36" customHeight="1" spans="1:7">
      <c r="A40" s="47">
        <v>3.23</v>
      </c>
      <c r="B40" s="65" t="s">
        <v>258</v>
      </c>
      <c r="C40" s="66"/>
      <c r="D40" s="66"/>
      <c r="E40" s="67"/>
      <c r="F40" s="68">
        <v>0.5</v>
      </c>
      <c r="G40" s="62" t="s">
        <v>22</v>
      </c>
    </row>
    <row r="41" ht="36" customHeight="1" spans="1:7">
      <c r="A41" s="47">
        <v>3.24</v>
      </c>
      <c r="B41" s="65" t="s">
        <v>259</v>
      </c>
      <c r="C41" s="66"/>
      <c r="D41" s="66"/>
      <c r="E41" s="67"/>
      <c r="F41" s="68">
        <v>1</v>
      </c>
      <c r="G41" s="62" t="s">
        <v>13</v>
      </c>
    </row>
    <row r="42" ht="36" customHeight="1" spans="1:7">
      <c r="A42" s="69">
        <v>3.25</v>
      </c>
      <c r="B42" s="69" t="s">
        <v>260</v>
      </c>
      <c r="C42" s="70"/>
      <c r="D42" s="70"/>
      <c r="E42" s="71"/>
      <c r="F42" s="68"/>
      <c r="G42" s="72"/>
    </row>
    <row r="43" ht="36" customHeight="1" spans="1:7">
      <c r="A43" s="69" t="s">
        <v>261</v>
      </c>
      <c r="B43" s="69" t="s">
        <v>262</v>
      </c>
      <c r="C43" s="70"/>
      <c r="D43" s="70"/>
      <c r="E43" s="71"/>
      <c r="F43" s="68">
        <v>0.5</v>
      </c>
      <c r="G43" s="72" t="s">
        <v>22</v>
      </c>
    </row>
    <row r="44" ht="36" customHeight="1" spans="1:7">
      <c r="A44" s="69" t="s">
        <v>263</v>
      </c>
      <c r="B44" s="69" t="s">
        <v>264</v>
      </c>
      <c r="C44" s="70"/>
      <c r="D44" s="70"/>
      <c r="E44" s="71"/>
      <c r="F44" s="68">
        <v>0.5</v>
      </c>
      <c r="G44" s="72" t="s">
        <v>22</v>
      </c>
    </row>
    <row r="45" ht="36" customHeight="1" spans="1:7">
      <c r="A45" s="69" t="s">
        <v>265</v>
      </c>
      <c r="B45" s="69" t="s">
        <v>266</v>
      </c>
      <c r="C45" s="70"/>
      <c r="D45" s="70"/>
      <c r="E45" s="71"/>
      <c r="F45" s="68">
        <v>0.5</v>
      </c>
      <c r="G45" s="72" t="s">
        <v>22</v>
      </c>
    </row>
    <row r="46" ht="36" customHeight="1" spans="1:7">
      <c r="A46" s="73">
        <v>3.26</v>
      </c>
      <c r="B46" s="69" t="s">
        <v>267</v>
      </c>
      <c r="C46" s="70"/>
      <c r="D46" s="70"/>
      <c r="E46" s="71"/>
      <c r="F46" s="68"/>
      <c r="G46" s="72"/>
    </row>
    <row r="47" ht="36" customHeight="1" spans="1:7">
      <c r="A47" s="73" t="s">
        <v>268</v>
      </c>
      <c r="B47" s="69" t="s">
        <v>269</v>
      </c>
      <c r="C47" s="70"/>
      <c r="D47" s="70"/>
      <c r="E47" s="71"/>
      <c r="F47" s="68">
        <v>0.5</v>
      </c>
      <c r="G47" s="72" t="s">
        <v>22</v>
      </c>
    </row>
    <row r="48" ht="36" customHeight="1" spans="1:7">
      <c r="A48" s="69" t="s">
        <v>270</v>
      </c>
      <c r="B48" s="69" t="s">
        <v>271</v>
      </c>
      <c r="C48" s="70"/>
      <c r="D48" s="70"/>
      <c r="E48" s="71"/>
      <c r="F48" s="68">
        <v>0.5</v>
      </c>
      <c r="G48" s="72" t="s">
        <v>22</v>
      </c>
    </row>
    <row r="49" ht="36" customHeight="1" spans="1:7">
      <c r="A49" s="69" t="s">
        <v>272</v>
      </c>
      <c r="B49" s="69" t="s">
        <v>273</v>
      </c>
      <c r="C49" s="70"/>
      <c r="D49" s="70"/>
      <c r="E49" s="71"/>
      <c r="F49" s="68">
        <v>0.5</v>
      </c>
      <c r="G49" s="72" t="s">
        <v>22</v>
      </c>
    </row>
    <row r="50" ht="18.75" spans="1:7">
      <c r="A50" s="74"/>
      <c r="B50" s="75"/>
      <c r="C50" s="76" t="s">
        <v>274</v>
      </c>
      <c r="D50" s="77"/>
      <c r="E50" s="77"/>
      <c r="F50" s="68">
        <f>SUM(F18:F49)</f>
        <v>20</v>
      </c>
      <c r="G50" s="78"/>
    </row>
    <row r="51" ht="18.75" spans="1:7">
      <c r="A51" s="79" t="s">
        <v>52</v>
      </c>
      <c r="B51" s="80"/>
      <c r="C51" s="80"/>
      <c r="D51" s="80"/>
      <c r="E51" s="76"/>
      <c r="F51" s="68">
        <f>F16+F50</f>
        <v>40</v>
      </c>
      <c r="G51" s="78"/>
    </row>
    <row r="52" ht="18.75" spans="1:7">
      <c r="A52" s="81" t="s">
        <v>53</v>
      </c>
      <c r="B52" s="82"/>
      <c r="C52" s="82"/>
      <c r="D52" s="82"/>
      <c r="E52" s="82"/>
      <c r="F52" s="82"/>
      <c r="G52" s="83"/>
    </row>
    <row r="53" ht="180" customHeight="1" spans="1:7">
      <c r="A53" s="42">
        <v>8.1</v>
      </c>
      <c r="B53" s="42" t="s">
        <v>54</v>
      </c>
      <c r="C53" s="42" t="s">
        <v>275</v>
      </c>
      <c r="D53" s="42"/>
      <c r="E53" s="42"/>
      <c r="F53" s="42"/>
      <c r="G53" s="42"/>
    </row>
    <row r="54" ht="75" spans="1:7">
      <c r="A54" s="63">
        <v>8.2</v>
      </c>
      <c r="B54" s="63" t="s">
        <v>56</v>
      </c>
      <c r="C54" s="63" t="s">
        <v>57</v>
      </c>
      <c r="D54" s="63"/>
      <c r="E54" s="63"/>
      <c r="F54" s="63"/>
      <c r="G54" s="63"/>
    </row>
    <row r="55" ht="18.75" spans="1:7">
      <c r="A55" s="84">
        <v>8.3</v>
      </c>
      <c r="B55" s="63" t="s">
        <v>58</v>
      </c>
      <c r="C55" s="63" t="s">
        <v>276</v>
      </c>
      <c r="D55" s="85"/>
      <c r="E55" s="85"/>
      <c r="F55" s="85"/>
      <c r="G55" s="85"/>
    </row>
    <row r="56" ht="44" customHeight="1" spans="1:7">
      <c r="A56" s="86"/>
      <c r="B56" s="6"/>
      <c r="C56" s="63" t="s">
        <v>60</v>
      </c>
      <c r="D56" s="63"/>
      <c r="E56" s="63"/>
      <c r="F56" s="63"/>
      <c r="G56" s="63"/>
    </row>
    <row r="57" ht="44" customHeight="1" spans="1:7">
      <c r="A57" s="63">
        <v>8.4</v>
      </c>
      <c r="B57" s="63" t="s">
        <v>61</v>
      </c>
      <c r="C57" s="63" t="s">
        <v>62</v>
      </c>
      <c r="D57" s="63"/>
      <c r="E57" s="63"/>
      <c r="F57" s="63"/>
      <c r="G57" s="63"/>
    </row>
    <row r="58" ht="44" customHeight="1" spans="1:7">
      <c r="A58" s="63">
        <v>8.5</v>
      </c>
      <c r="B58" s="63" t="s">
        <v>63</v>
      </c>
      <c r="C58" s="63" t="s">
        <v>64</v>
      </c>
      <c r="D58" s="63"/>
      <c r="E58" s="63"/>
      <c r="F58" s="63"/>
      <c r="G58" s="63"/>
    </row>
    <row r="59" ht="44" customHeight="1" spans="1:7">
      <c r="A59" s="63">
        <v>8.6</v>
      </c>
      <c r="B59" s="63" t="s">
        <v>65</v>
      </c>
      <c r="C59" s="63" t="s">
        <v>66</v>
      </c>
      <c r="D59" s="63"/>
      <c r="E59" s="63"/>
      <c r="F59" s="63"/>
      <c r="G59" s="63"/>
    </row>
    <row r="60" ht="44" customHeight="1" spans="1:7">
      <c r="A60" s="63">
        <v>8.7</v>
      </c>
      <c r="B60" s="63" t="s">
        <v>67</v>
      </c>
      <c r="C60" s="63" t="s">
        <v>68</v>
      </c>
      <c r="D60" s="63"/>
      <c r="E60" s="63"/>
      <c r="F60" s="63"/>
      <c r="G60" s="63"/>
    </row>
    <row r="61" ht="18.75" spans="1:7">
      <c r="A61" s="87" t="s">
        <v>69</v>
      </c>
      <c r="B61" s="88"/>
      <c r="C61" s="88"/>
      <c r="D61" s="88"/>
      <c r="E61" s="88"/>
      <c r="F61" s="88"/>
      <c r="G61" s="89"/>
    </row>
    <row r="62" ht="56.25" spans="1:7">
      <c r="A62" s="63">
        <v>9.1</v>
      </c>
      <c r="B62" s="63" t="s">
        <v>70</v>
      </c>
      <c r="C62" s="63" t="s">
        <v>71</v>
      </c>
      <c r="D62" s="63"/>
      <c r="E62" s="63"/>
      <c r="F62" s="63"/>
      <c r="G62" s="63"/>
    </row>
    <row r="63" ht="56.25" spans="1:7">
      <c r="A63" s="63">
        <v>9.2</v>
      </c>
      <c r="B63" s="63" t="s">
        <v>72</v>
      </c>
      <c r="C63" s="63" t="s">
        <v>73</v>
      </c>
      <c r="D63" s="63"/>
      <c r="E63" s="63"/>
      <c r="F63" s="63"/>
      <c r="G63" s="63"/>
    </row>
    <row r="64" ht="79" customHeight="1" spans="1:7">
      <c r="A64" s="63">
        <v>9.3</v>
      </c>
      <c r="B64" s="63" t="s">
        <v>74</v>
      </c>
      <c r="C64" s="42" t="s">
        <v>277</v>
      </c>
      <c r="D64" s="42"/>
      <c r="E64" s="42"/>
      <c r="F64" s="42"/>
      <c r="G64" s="42"/>
    </row>
    <row r="65" ht="56.25" spans="1:7">
      <c r="A65" s="63">
        <v>9.4</v>
      </c>
      <c r="B65" s="63" t="s">
        <v>76</v>
      </c>
      <c r="C65" s="63" t="s">
        <v>77</v>
      </c>
      <c r="D65" s="63"/>
      <c r="E65" s="63"/>
      <c r="F65" s="63"/>
      <c r="G65" s="63"/>
    </row>
  </sheetData>
  <mergeCells count="67">
    <mergeCell ref="A1:G1"/>
    <mergeCell ref="A2:G2"/>
    <mergeCell ref="A3:G3"/>
    <mergeCell ref="A4:G4"/>
    <mergeCell ref="A5:G5"/>
    <mergeCell ref="A6:G6"/>
    <mergeCell ref="A7:E7"/>
    <mergeCell ref="A8:G8"/>
    <mergeCell ref="B9:G9"/>
    <mergeCell ref="A10:G10"/>
    <mergeCell ref="B11:E11"/>
    <mergeCell ref="B12:E12"/>
    <mergeCell ref="B13:E13"/>
    <mergeCell ref="B14:E14"/>
    <mergeCell ref="B15:E15"/>
    <mergeCell ref="B16:E16"/>
    <mergeCell ref="A17:G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C50:E50"/>
    <mergeCell ref="A51:E51"/>
    <mergeCell ref="A52:G52"/>
    <mergeCell ref="C53:G53"/>
    <mergeCell ref="C54:G54"/>
    <mergeCell ref="C55:G55"/>
    <mergeCell ref="C56:G56"/>
    <mergeCell ref="C57:G57"/>
    <mergeCell ref="C58:G58"/>
    <mergeCell ref="C59:G59"/>
    <mergeCell ref="C60:G60"/>
    <mergeCell ref="A61:G61"/>
    <mergeCell ref="C62:G62"/>
    <mergeCell ref="C63:G63"/>
    <mergeCell ref="C64:G64"/>
    <mergeCell ref="C65:G65"/>
    <mergeCell ref="A55:A56"/>
    <mergeCell ref="B55:B5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5"/>
  <sheetViews>
    <sheetView tabSelected="1" topLeftCell="A58" workbookViewId="0">
      <selection activeCell="B11" sqref="B11:E11"/>
    </sheetView>
  </sheetViews>
  <sheetFormatPr defaultColWidth="9" defaultRowHeight="13.5"/>
  <cols>
    <col min="3" max="3" width="33.875" customWidth="1"/>
    <col min="4" max="5" width="15.125" customWidth="1"/>
    <col min="7" max="7" width="24.25" customWidth="1"/>
  </cols>
  <sheetData>
    <row r="1" ht="20.25" spans="1:7">
      <c r="A1" s="4" t="s">
        <v>278</v>
      </c>
      <c r="B1" s="4"/>
      <c r="C1" s="4"/>
      <c r="D1" s="4"/>
      <c r="E1" s="4"/>
      <c r="F1" s="4"/>
      <c r="G1" s="4"/>
    </row>
    <row r="2" s="1" customFormat="1" ht="24" customHeight="1" spans="1:7">
      <c r="A2" s="5" t="s">
        <v>279</v>
      </c>
      <c r="B2" s="5"/>
      <c r="C2" s="5"/>
      <c r="D2" s="5"/>
      <c r="E2" s="5"/>
      <c r="F2" s="5"/>
      <c r="G2" s="5"/>
    </row>
    <row r="3" s="1" customFormat="1" ht="24" customHeight="1" spans="1:7">
      <c r="A3" s="5" t="s">
        <v>280</v>
      </c>
      <c r="B3" s="5"/>
      <c r="C3" s="5"/>
      <c r="D3" s="5"/>
      <c r="E3" s="5"/>
      <c r="F3" s="5"/>
      <c r="G3" s="5"/>
    </row>
    <row r="4" s="1" customFormat="1" ht="24" customHeight="1" spans="1:7">
      <c r="A4" s="5" t="s">
        <v>281</v>
      </c>
      <c r="B4" s="5"/>
      <c r="C4" s="5"/>
      <c r="D4" s="5"/>
      <c r="E4" s="5"/>
      <c r="F4" s="5"/>
      <c r="G4" s="5"/>
    </row>
    <row r="5" ht="18.75" spans="1:7">
      <c r="A5" s="6" t="s">
        <v>229</v>
      </c>
      <c r="B5" s="6"/>
      <c r="C5" s="6"/>
      <c r="D5" s="6"/>
      <c r="E5" s="6"/>
      <c r="F5" s="6"/>
      <c r="G5" s="6"/>
    </row>
    <row r="6" ht="18.75" spans="1:7">
      <c r="A6" s="6" t="s">
        <v>5</v>
      </c>
      <c r="B6" s="6"/>
      <c r="C6" s="6"/>
      <c r="D6" s="6"/>
      <c r="E6" s="6"/>
      <c r="F6" s="6"/>
      <c r="G6" s="6"/>
    </row>
    <row r="7" ht="64" customHeight="1" spans="1:7">
      <c r="A7" s="7" t="s">
        <v>6</v>
      </c>
      <c r="B7" s="8"/>
      <c r="C7" s="8"/>
      <c r="D7" s="8"/>
      <c r="E7" s="9"/>
      <c r="F7" s="10" t="s">
        <v>7</v>
      </c>
      <c r="G7" s="10" t="s">
        <v>8</v>
      </c>
    </row>
    <row r="8" s="2" customFormat="1" ht="33" customHeight="1" spans="1:7">
      <c r="A8" s="11" t="s">
        <v>9</v>
      </c>
      <c r="B8" s="11"/>
      <c r="C8" s="11"/>
      <c r="D8" s="11"/>
      <c r="E8" s="11"/>
      <c r="F8" s="11"/>
      <c r="G8" s="11"/>
    </row>
    <row r="9" s="2" customFormat="1" ht="87" customHeight="1" spans="1:7">
      <c r="A9" s="12">
        <v>1.1</v>
      </c>
      <c r="B9" s="5" t="s">
        <v>282</v>
      </c>
      <c r="C9" s="5"/>
      <c r="D9" s="5"/>
      <c r="E9" s="5"/>
      <c r="F9" s="5"/>
      <c r="G9" s="5"/>
    </row>
    <row r="10" s="2" customFormat="1" ht="32.25" customHeight="1" spans="1:7">
      <c r="A10" s="11" t="s">
        <v>11</v>
      </c>
      <c r="B10" s="11"/>
      <c r="C10" s="11"/>
      <c r="D10" s="11"/>
      <c r="E10" s="11"/>
      <c r="F10" s="11"/>
      <c r="G10" s="11"/>
    </row>
    <row r="11" s="2" customFormat="1" ht="33.75" customHeight="1" spans="1:7">
      <c r="A11" s="5">
        <v>2.1</v>
      </c>
      <c r="B11" s="13" t="s">
        <v>283</v>
      </c>
      <c r="C11" s="13"/>
      <c r="D11" s="13"/>
      <c r="E11" s="13"/>
      <c r="F11" s="14">
        <v>2</v>
      </c>
      <c r="G11" s="15" t="s">
        <v>13</v>
      </c>
    </row>
    <row r="12" s="2" customFormat="1" ht="24.75" customHeight="1" spans="1:7">
      <c r="A12" s="5">
        <v>2.2</v>
      </c>
      <c r="B12" s="13" t="s">
        <v>284</v>
      </c>
      <c r="C12" s="13"/>
      <c r="D12" s="13"/>
      <c r="E12" s="13"/>
      <c r="F12" s="14">
        <v>4</v>
      </c>
      <c r="G12" s="15" t="s">
        <v>13</v>
      </c>
    </row>
    <row r="13" s="2" customFormat="1" ht="37.5" customHeight="1" spans="1:7">
      <c r="A13" s="5">
        <v>2.3</v>
      </c>
      <c r="B13" s="13" t="s">
        <v>285</v>
      </c>
      <c r="C13" s="13"/>
      <c r="D13" s="13"/>
      <c r="E13" s="13"/>
      <c r="F13" s="14">
        <v>2</v>
      </c>
      <c r="G13" s="15" t="s">
        <v>13</v>
      </c>
    </row>
    <row r="14" s="2" customFormat="1" ht="30" customHeight="1" spans="1:7">
      <c r="A14" s="5">
        <v>2.4</v>
      </c>
      <c r="B14" s="13" t="s">
        <v>286</v>
      </c>
      <c r="C14" s="13"/>
      <c r="D14" s="13"/>
      <c r="E14" s="13"/>
      <c r="F14" s="14">
        <v>2</v>
      </c>
      <c r="G14" s="15" t="s">
        <v>13</v>
      </c>
    </row>
    <row r="15" s="2" customFormat="1" ht="18.4" customHeight="1" spans="1:7">
      <c r="A15" s="5">
        <v>2.5</v>
      </c>
      <c r="B15" s="13" t="s">
        <v>287</v>
      </c>
      <c r="C15" s="13"/>
      <c r="D15" s="13"/>
      <c r="E15" s="13"/>
      <c r="F15" s="14">
        <v>3</v>
      </c>
      <c r="G15" s="15" t="s">
        <v>13</v>
      </c>
    </row>
    <row r="16" s="2" customFormat="1" ht="27" customHeight="1" spans="1:7">
      <c r="A16" s="5">
        <v>2.6</v>
      </c>
      <c r="B16" s="13" t="s">
        <v>288</v>
      </c>
      <c r="C16" s="13"/>
      <c r="D16" s="13"/>
      <c r="E16" s="13"/>
      <c r="F16" s="14">
        <v>3</v>
      </c>
      <c r="G16" s="15" t="s">
        <v>13</v>
      </c>
    </row>
    <row r="17" s="2" customFormat="1" ht="27" customHeight="1" spans="1:7">
      <c r="A17" s="5">
        <v>2.7</v>
      </c>
      <c r="B17" s="13" t="s">
        <v>289</v>
      </c>
      <c r="C17" s="13"/>
      <c r="D17" s="13"/>
      <c r="E17" s="13"/>
      <c r="F17" s="14">
        <v>3</v>
      </c>
      <c r="G17" s="15" t="s">
        <v>13</v>
      </c>
    </row>
    <row r="18" s="2" customFormat="1" ht="28" customHeight="1" spans="1:7">
      <c r="A18" s="5">
        <v>2.8</v>
      </c>
      <c r="B18" s="13" t="s">
        <v>290</v>
      </c>
      <c r="C18" s="13"/>
      <c r="D18" s="13"/>
      <c r="E18" s="13"/>
      <c r="F18" s="14">
        <v>2</v>
      </c>
      <c r="G18" s="15" t="s">
        <v>13</v>
      </c>
    </row>
    <row r="19" s="2" customFormat="1" ht="19.9" customHeight="1" spans="1:7">
      <c r="A19" s="15"/>
      <c r="B19" s="16" t="s">
        <v>18</v>
      </c>
      <c r="C19" s="17"/>
      <c r="D19" s="17"/>
      <c r="E19" s="18"/>
      <c r="F19" s="19">
        <f>SUM(F11:F18)</f>
        <v>21</v>
      </c>
      <c r="G19" s="20"/>
    </row>
    <row r="20" s="2" customFormat="1" ht="33" customHeight="1" spans="1:7">
      <c r="A20" s="11" t="s">
        <v>19</v>
      </c>
      <c r="B20" s="11"/>
      <c r="C20" s="11"/>
      <c r="D20" s="11"/>
      <c r="E20" s="11"/>
      <c r="F20" s="11"/>
      <c r="G20" s="11"/>
    </row>
    <row r="21" s="2" customFormat="1" ht="31.9" customHeight="1" spans="1:7">
      <c r="A21" s="5" t="s">
        <v>93</v>
      </c>
      <c r="B21" s="21" t="s">
        <v>291</v>
      </c>
      <c r="C21" s="22" t="s">
        <v>292</v>
      </c>
      <c r="D21" s="22"/>
      <c r="E21" s="22"/>
      <c r="F21" s="14">
        <v>0.5</v>
      </c>
      <c r="G21" s="14" t="s">
        <v>22</v>
      </c>
    </row>
    <row r="22" s="2" customFormat="1" ht="49.9" customHeight="1" spans="1:7">
      <c r="A22" s="5" t="s">
        <v>95</v>
      </c>
      <c r="B22" s="23"/>
      <c r="C22" s="22" t="s">
        <v>293</v>
      </c>
      <c r="D22" s="22"/>
      <c r="E22" s="22"/>
      <c r="F22" s="14">
        <v>0.5</v>
      </c>
      <c r="G22" s="14" t="s">
        <v>22</v>
      </c>
    </row>
    <row r="23" s="2" customFormat="1" ht="33" customHeight="1" spans="1:7">
      <c r="A23" s="5" t="s">
        <v>97</v>
      </c>
      <c r="B23" s="23"/>
      <c r="C23" s="22" t="s">
        <v>294</v>
      </c>
      <c r="D23" s="22"/>
      <c r="E23" s="22"/>
      <c r="F23" s="14">
        <v>0.5</v>
      </c>
      <c r="G23" s="14" t="s">
        <v>22</v>
      </c>
    </row>
    <row r="24" s="2" customFormat="1" ht="31.5" customHeight="1" spans="1:7">
      <c r="A24" s="5" t="s">
        <v>99</v>
      </c>
      <c r="B24" s="23"/>
      <c r="C24" s="22" t="s">
        <v>295</v>
      </c>
      <c r="D24" s="22"/>
      <c r="E24" s="22"/>
      <c r="F24" s="14">
        <v>0.5</v>
      </c>
      <c r="G24" s="14" t="s">
        <v>22</v>
      </c>
    </row>
    <row r="25" s="2" customFormat="1" ht="35.25" customHeight="1" spans="1:7">
      <c r="A25" s="5" t="s">
        <v>101</v>
      </c>
      <c r="B25" s="23"/>
      <c r="C25" s="22" t="s">
        <v>296</v>
      </c>
      <c r="D25" s="22"/>
      <c r="E25" s="22"/>
      <c r="F25" s="14">
        <v>0.5</v>
      </c>
      <c r="G25" s="14" t="s">
        <v>22</v>
      </c>
    </row>
    <row r="26" s="2" customFormat="1" ht="33" customHeight="1" spans="1:7">
      <c r="A26" s="5" t="s">
        <v>103</v>
      </c>
      <c r="B26" s="23"/>
      <c r="C26" s="22" t="s">
        <v>297</v>
      </c>
      <c r="D26" s="22"/>
      <c r="E26" s="22"/>
      <c r="F26" s="14">
        <v>0.5</v>
      </c>
      <c r="G26" s="14" t="s">
        <v>22</v>
      </c>
    </row>
    <row r="27" s="2" customFormat="1" ht="23.25" customHeight="1" spans="1:7">
      <c r="A27" s="5" t="s">
        <v>105</v>
      </c>
      <c r="B27" s="23"/>
      <c r="C27" s="22" t="s">
        <v>298</v>
      </c>
      <c r="D27" s="22"/>
      <c r="E27" s="22"/>
      <c r="F27" s="14">
        <v>0.5</v>
      </c>
      <c r="G27" s="14" t="s">
        <v>22</v>
      </c>
    </row>
    <row r="28" s="2" customFormat="1" ht="63" customHeight="1" spans="1:7">
      <c r="A28" s="5" t="s">
        <v>107</v>
      </c>
      <c r="B28" s="23"/>
      <c r="C28" s="22" t="s">
        <v>299</v>
      </c>
      <c r="D28" s="22"/>
      <c r="E28" s="22"/>
      <c r="F28" s="14">
        <v>0.5</v>
      </c>
      <c r="G28" s="14" t="s">
        <v>22</v>
      </c>
    </row>
    <row r="29" s="2" customFormat="1" ht="24" customHeight="1" spans="1:7">
      <c r="A29" s="5" t="s">
        <v>113</v>
      </c>
      <c r="B29" s="23"/>
      <c r="C29" s="22" t="s">
        <v>300</v>
      </c>
      <c r="D29" s="22"/>
      <c r="E29" s="22"/>
      <c r="F29" s="14">
        <v>0.5</v>
      </c>
      <c r="G29" s="14" t="s">
        <v>22</v>
      </c>
    </row>
    <row r="30" s="2" customFormat="1" ht="24" customHeight="1" spans="1:7">
      <c r="A30" s="5"/>
      <c r="B30" s="23"/>
      <c r="C30" s="24" t="s">
        <v>301</v>
      </c>
      <c r="D30" s="25"/>
      <c r="E30" s="26"/>
      <c r="F30" s="14">
        <v>1</v>
      </c>
      <c r="G30" s="14" t="s">
        <v>13</v>
      </c>
    </row>
    <row r="31" s="2" customFormat="1" ht="23.25" customHeight="1" spans="1:7">
      <c r="A31" s="5" t="s">
        <v>119</v>
      </c>
      <c r="B31" s="23"/>
      <c r="C31" s="22" t="s">
        <v>302</v>
      </c>
      <c r="D31" s="22"/>
      <c r="E31" s="22"/>
      <c r="F31" s="14">
        <v>0.5</v>
      </c>
      <c r="G31" s="14" t="s">
        <v>22</v>
      </c>
    </row>
    <row r="32" s="2" customFormat="1" ht="31.9" customHeight="1" spans="1:7">
      <c r="A32" s="5" t="s">
        <v>121</v>
      </c>
      <c r="B32" s="23"/>
      <c r="C32" s="22" t="s">
        <v>303</v>
      </c>
      <c r="D32" s="22"/>
      <c r="E32" s="22"/>
      <c r="F32" s="14">
        <v>0.5</v>
      </c>
      <c r="G32" s="14" t="s">
        <v>22</v>
      </c>
    </row>
    <row r="33" s="2" customFormat="1" ht="33.4" customHeight="1" spans="1:7">
      <c r="A33" s="5" t="s">
        <v>123</v>
      </c>
      <c r="B33" s="23"/>
      <c r="C33" s="22" t="s">
        <v>304</v>
      </c>
      <c r="D33" s="22"/>
      <c r="E33" s="22"/>
      <c r="F33" s="14">
        <v>0.5</v>
      </c>
      <c r="G33" s="14" t="s">
        <v>22</v>
      </c>
    </row>
    <row r="34" s="2" customFormat="1" ht="40.5" customHeight="1" spans="1:7">
      <c r="A34" s="5" t="s">
        <v>125</v>
      </c>
      <c r="B34" s="23"/>
      <c r="C34" s="22" t="s">
        <v>305</v>
      </c>
      <c r="D34" s="22"/>
      <c r="E34" s="22"/>
      <c r="F34" s="14">
        <v>0.5</v>
      </c>
      <c r="G34" s="14" t="s">
        <v>22</v>
      </c>
    </row>
    <row r="35" s="2" customFormat="1" ht="34.15" customHeight="1" spans="1:7">
      <c r="A35" s="5" t="s">
        <v>306</v>
      </c>
      <c r="B35" s="21" t="s">
        <v>307</v>
      </c>
      <c r="C35" s="22" t="s">
        <v>308</v>
      </c>
      <c r="D35" s="22"/>
      <c r="E35" s="22"/>
      <c r="F35" s="14">
        <v>0.5</v>
      </c>
      <c r="G35" s="14" t="s">
        <v>22</v>
      </c>
    </row>
    <row r="36" s="2" customFormat="1" ht="35.25" customHeight="1" spans="1:7">
      <c r="A36" s="5" t="s">
        <v>309</v>
      </c>
      <c r="B36" s="23"/>
      <c r="C36" s="22" t="s">
        <v>310</v>
      </c>
      <c r="D36" s="22"/>
      <c r="E36" s="22"/>
      <c r="F36" s="14">
        <v>0.5</v>
      </c>
      <c r="G36" s="14" t="s">
        <v>22</v>
      </c>
    </row>
    <row r="37" s="3" customFormat="1" ht="34.5" customHeight="1" spans="1:7">
      <c r="A37" s="5" t="s">
        <v>311</v>
      </c>
      <c r="B37" s="23"/>
      <c r="C37" s="22" t="s">
        <v>312</v>
      </c>
      <c r="D37" s="22"/>
      <c r="E37" s="22"/>
      <c r="F37" s="14">
        <v>0.5</v>
      </c>
      <c r="G37" s="14" t="s">
        <v>22</v>
      </c>
    </row>
    <row r="38" s="2" customFormat="1" ht="28.5" customHeight="1" spans="1:7">
      <c r="A38" s="5" t="s">
        <v>313</v>
      </c>
      <c r="B38" s="23"/>
      <c r="C38" s="22" t="s">
        <v>314</v>
      </c>
      <c r="D38" s="22"/>
      <c r="E38" s="22"/>
      <c r="F38" s="14">
        <v>1</v>
      </c>
      <c r="G38" s="14" t="s">
        <v>13</v>
      </c>
    </row>
    <row r="39" s="2" customFormat="1" ht="34.5" customHeight="1" spans="1:7">
      <c r="A39" s="5" t="s">
        <v>315</v>
      </c>
      <c r="B39" s="23"/>
      <c r="C39" s="22" t="s">
        <v>316</v>
      </c>
      <c r="D39" s="22"/>
      <c r="E39" s="22"/>
      <c r="F39" s="14">
        <v>0.5</v>
      </c>
      <c r="G39" s="14" t="s">
        <v>22</v>
      </c>
    </row>
    <row r="40" s="2" customFormat="1" ht="38.25" customHeight="1" spans="1:7">
      <c r="A40" s="5" t="s">
        <v>317</v>
      </c>
      <c r="B40" s="19"/>
      <c r="C40" s="22" t="s">
        <v>318</v>
      </c>
      <c r="D40" s="22"/>
      <c r="E40" s="22"/>
      <c r="F40" s="14">
        <v>0.5</v>
      </c>
      <c r="G40" s="14" t="s">
        <v>22</v>
      </c>
    </row>
    <row r="41" s="2" customFormat="1" ht="24.75" customHeight="1" spans="1:7">
      <c r="A41" s="5" t="s">
        <v>319</v>
      </c>
      <c r="B41" s="21" t="s">
        <v>320</v>
      </c>
      <c r="C41" s="27" t="s">
        <v>321</v>
      </c>
      <c r="D41" s="27"/>
      <c r="E41" s="27"/>
      <c r="F41" s="14">
        <v>0.5</v>
      </c>
      <c r="G41" s="14" t="s">
        <v>22</v>
      </c>
    </row>
    <row r="42" s="2" customFormat="1" ht="20.65" customHeight="1" spans="1:7">
      <c r="A42" s="5" t="s">
        <v>322</v>
      </c>
      <c r="B42" s="23"/>
      <c r="C42" s="27" t="s">
        <v>323</v>
      </c>
      <c r="D42" s="27"/>
      <c r="E42" s="27"/>
      <c r="F42" s="14">
        <v>0.5</v>
      </c>
      <c r="G42" s="14" t="s">
        <v>22</v>
      </c>
    </row>
    <row r="43" s="2" customFormat="1" ht="21" customHeight="1" spans="1:7">
      <c r="A43" s="5" t="s">
        <v>324</v>
      </c>
      <c r="B43" s="23"/>
      <c r="C43" s="22" t="s">
        <v>325</v>
      </c>
      <c r="D43" s="22"/>
      <c r="E43" s="22"/>
      <c r="F43" s="14">
        <v>1</v>
      </c>
      <c r="G43" s="14" t="s">
        <v>13</v>
      </c>
    </row>
    <row r="44" s="2" customFormat="1" ht="22.5" customHeight="1" spans="1:7">
      <c r="A44" s="5" t="s">
        <v>326</v>
      </c>
      <c r="B44" s="23"/>
      <c r="C44" s="27" t="s">
        <v>327</v>
      </c>
      <c r="D44" s="27"/>
      <c r="E44" s="27"/>
      <c r="F44" s="14">
        <v>0.5</v>
      </c>
      <c r="G44" s="14" t="s">
        <v>22</v>
      </c>
    </row>
    <row r="45" s="2" customFormat="1" ht="16.15" customHeight="1" spans="1:7">
      <c r="A45" s="5" t="s">
        <v>328</v>
      </c>
      <c r="B45" s="23"/>
      <c r="C45" s="27" t="s">
        <v>329</v>
      </c>
      <c r="D45" s="27"/>
      <c r="E45" s="27"/>
      <c r="F45" s="14">
        <v>0.5</v>
      </c>
      <c r="G45" s="14" t="s">
        <v>22</v>
      </c>
    </row>
    <row r="46" s="2" customFormat="1" ht="21.4" customHeight="1" spans="1:12">
      <c r="A46" s="5" t="s">
        <v>330</v>
      </c>
      <c r="B46" s="23"/>
      <c r="C46" s="27" t="s">
        <v>331</v>
      </c>
      <c r="D46" s="27"/>
      <c r="E46" s="27"/>
      <c r="F46" s="14">
        <v>0.5</v>
      </c>
      <c r="G46" s="14" t="s">
        <v>22</v>
      </c>
      <c r="L46" s="38"/>
    </row>
    <row r="47" s="2" customFormat="1" ht="19.5" customHeight="1" spans="1:12">
      <c r="A47" s="5" t="s">
        <v>332</v>
      </c>
      <c r="B47" s="23"/>
      <c r="C47" s="28" t="s">
        <v>333</v>
      </c>
      <c r="D47" s="28"/>
      <c r="E47" s="28"/>
      <c r="F47" s="14">
        <v>0.5</v>
      </c>
      <c r="G47" s="14" t="s">
        <v>22</v>
      </c>
      <c r="L47" s="38"/>
    </row>
    <row r="48" s="2" customFormat="1" ht="29.25" customHeight="1" spans="1:12">
      <c r="A48" s="5" t="s">
        <v>334</v>
      </c>
      <c r="B48" s="23"/>
      <c r="C48" s="29" t="s">
        <v>335</v>
      </c>
      <c r="D48" s="30"/>
      <c r="E48" s="31"/>
      <c r="F48" s="14">
        <v>0.5</v>
      </c>
      <c r="G48" s="14" t="s">
        <v>22</v>
      </c>
      <c r="L48" s="38"/>
    </row>
    <row r="49" s="2" customFormat="1" ht="32.25" customHeight="1" spans="1:12">
      <c r="A49" s="5" t="s">
        <v>336</v>
      </c>
      <c r="B49" s="23"/>
      <c r="C49" s="22" t="s">
        <v>337</v>
      </c>
      <c r="D49" s="22"/>
      <c r="E49" s="22"/>
      <c r="F49" s="14">
        <v>0.5</v>
      </c>
      <c r="G49" s="14" t="s">
        <v>22</v>
      </c>
      <c r="L49" s="38"/>
    </row>
    <row r="50" s="2" customFormat="1" ht="39.75" customHeight="1" spans="1:12">
      <c r="A50" s="5" t="s">
        <v>338</v>
      </c>
      <c r="B50" s="23"/>
      <c r="C50" s="32" t="s">
        <v>339</v>
      </c>
      <c r="D50" s="32"/>
      <c r="E50" s="32"/>
      <c r="F50" s="14">
        <v>1</v>
      </c>
      <c r="G50" s="14" t="s">
        <v>13</v>
      </c>
      <c r="L50" s="38"/>
    </row>
    <row r="51" s="2" customFormat="1" ht="44.25" customHeight="1" spans="1:12">
      <c r="A51" s="5" t="s">
        <v>340</v>
      </c>
      <c r="B51" s="19"/>
      <c r="C51" s="27" t="s">
        <v>341</v>
      </c>
      <c r="D51" s="27"/>
      <c r="E51" s="27"/>
      <c r="F51" s="14">
        <v>1</v>
      </c>
      <c r="G51" s="14" t="s">
        <v>13</v>
      </c>
      <c r="H51" s="33"/>
      <c r="I51" s="33"/>
      <c r="J51" s="33"/>
      <c r="K51" s="39"/>
      <c r="L51" s="38"/>
    </row>
    <row r="52" s="2" customFormat="1" ht="55.5" customHeight="1" spans="1:7">
      <c r="A52" s="5" t="s">
        <v>342</v>
      </c>
      <c r="B52" s="15" t="s">
        <v>343</v>
      </c>
      <c r="C52" s="22" t="s">
        <v>344</v>
      </c>
      <c r="D52" s="22"/>
      <c r="E52" s="22"/>
      <c r="F52" s="14">
        <v>1</v>
      </c>
      <c r="G52" s="14" t="s">
        <v>22</v>
      </c>
    </row>
    <row r="53" s="2" customFormat="1" ht="40.5" customHeight="1" spans="1:7">
      <c r="A53" s="34"/>
      <c r="B53" s="14" t="s">
        <v>51</v>
      </c>
      <c r="C53" s="14"/>
      <c r="D53" s="14"/>
      <c r="E53" s="14"/>
      <c r="F53" s="14">
        <f>SUM(F21:F52)</f>
        <v>19</v>
      </c>
      <c r="G53" s="35"/>
    </row>
    <row r="54" s="2" customFormat="1" ht="45" customHeight="1" spans="1:7">
      <c r="A54" s="14" t="s">
        <v>52</v>
      </c>
      <c r="B54" s="14"/>
      <c r="C54" s="14"/>
      <c r="D54" s="14"/>
      <c r="E54" s="14"/>
      <c r="F54" s="14">
        <f>F19+F53</f>
        <v>40</v>
      </c>
      <c r="G54" s="34"/>
    </row>
    <row r="55" s="2" customFormat="1" ht="40.5" customHeight="1" spans="1:14">
      <c r="A55" s="11" t="s">
        <v>53</v>
      </c>
      <c r="B55" s="11"/>
      <c r="C55" s="11"/>
      <c r="D55" s="11"/>
      <c r="E55" s="11"/>
      <c r="F55" s="11"/>
      <c r="G55" s="11"/>
      <c r="N55" s="40"/>
    </row>
    <row r="56" s="2" customFormat="1" ht="78.75" customHeight="1" spans="1:14">
      <c r="A56" s="5">
        <v>4.1</v>
      </c>
      <c r="B56" s="5" t="s">
        <v>54</v>
      </c>
      <c r="C56" s="5" t="s">
        <v>345</v>
      </c>
      <c r="D56" s="5"/>
      <c r="E56" s="5"/>
      <c r="F56" s="5"/>
      <c r="G56" s="5"/>
      <c r="N56" s="40"/>
    </row>
    <row r="57" s="2" customFormat="1" ht="42" customHeight="1" spans="1:14">
      <c r="A57" s="5">
        <v>4.2</v>
      </c>
      <c r="B57" s="5" t="s">
        <v>56</v>
      </c>
      <c r="C57" s="5" t="s">
        <v>346</v>
      </c>
      <c r="D57" s="5"/>
      <c r="E57" s="5"/>
      <c r="F57" s="5"/>
      <c r="G57" s="5"/>
      <c r="N57" s="40"/>
    </row>
    <row r="58" s="2" customFormat="1" ht="30" customHeight="1" spans="1:14">
      <c r="A58" s="5">
        <v>4.3</v>
      </c>
      <c r="B58" s="5" t="s">
        <v>58</v>
      </c>
      <c r="C58" s="36" t="s">
        <v>347</v>
      </c>
      <c r="D58" s="37"/>
      <c r="E58" s="37"/>
      <c r="F58" s="37"/>
      <c r="G58" s="37"/>
      <c r="N58" s="40"/>
    </row>
    <row r="59" s="2" customFormat="1" ht="30" customHeight="1" spans="1:14">
      <c r="A59" s="5"/>
      <c r="B59" s="5"/>
      <c r="C59" s="5" t="s">
        <v>348</v>
      </c>
      <c r="D59" s="5"/>
      <c r="E59" s="5"/>
      <c r="F59" s="5"/>
      <c r="G59" s="5"/>
      <c r="N59" s="40"/>
    </row>
    <row r="60" s="2" customFormat="1" ht="56.25" customHeight="1" spans="1:14">
      <c r="A60" s="5">
        <v>4.4</v>
      </c>
      <c r="B60" s="5" t="s">
        <v>61</v>
      </c>
      <c r="C60" s="5" t="s">
        <v>349</v>
      </c>
      <c r="D60" s="5"/>
      <c r="E60" s="5"/>
      <c r="F60" s="5"/>
      <c r="G60" s="5"/>
      <c r="N60" s="40"/>
    </row>
    <row r="61" s="2" customFormat="1" ht="87" customHeight="1" spans="1:14">
      <c r="A61" s="5">
        <v>4.5</v>
      </c>
      <c r="B61" s="5" t="s">
        <v>63</v>
      </c>
      <c r="C61" s="5" t="s">
        <v>350</v>
      </c>
      <c r="D61" s="5"/>
      <c r="E61" s="5"/>
      <c r="F61" s="5"/>
      <c r="G61" s="5"/>
      <c r="N61" s="40"/>
    </row>
    <row r="62" s="2" customFormat="1" ht="51.75" customHeight="1" spans="1:7">
      <c r="A62" s="5">
        <v>4.6</v>
      </c>
      <c r="B62" s="5" t="s">
        <v>65</v>
      </c>
      <c r="C62" s="5" t="s">
        <v>351</v>
      </c>
      <c r="D62" s="5"/>
      <c r="E62" s="5"/>
      <c r="F62" s="5"/>
      <c r="G62" s="5"/>
    </row>
    <row r="63" s="2" customFormat="1" ht="114.75" customHeight="1" spans="1:7">
      <c r="A63" s="5">
        <v>4.7</v>
      </c>
      <c r="B63" s="5" t="s">
        <v>67</v>
      </c>
      <c r="C63" s="5" t="s">
        <v>352</v>
      </c>
      <c r="D63" s="5"/>
      <c r="E63" s="5"/>
      <c r="F63" s="5"/>
      <c r="G63" s="5"/>
    </row>
    <row r="64" s="2" customFormat="1" ht="35" customHeight="1" spans="1:7">
      <c r="A64" s="11" t="s">
        <v>69</v>
      </c>
      <c r="B64" s="11"/>
      <c r="C64" s="11"/>
      <c r="D64" s="11"/>
      <c r="E64" s="11"/>
      <c r="F64" s="11"/>
      <c r="G64" s="11"/>
    </row>
    <row r="65" s="2" customFormat="1" ht="53.25" customHeight="1" spans="1:7">
      <c r="A65" s="5">
        <v>5.1</v>
      </c>
      <c r="B65" s="5" t="s">
        <v>70</v>
      </c>
      <c r="C65" s="5" t="s">
        <v>353</v>
      </c>
      <c r="D65" s="5"/>
      <c r="E65" s="5"/>
      <c r="F65" s="5"/>
      <c r="G65" s="5"/>
    </row>
    <row r="66" s="2" customFormat="1" ht="66" customHeight="1" spans="1:7">
      <c r="A66" s="5">
        <v>5.2</v>
      </c>
      <c r="B66" s="5" t="s">
        <v>72</v>
      </c>
      <c r="C66" s="5" t="s">
        <v>354</v>
      </c>
      <c r="D66" s="5"/>
      <c r="E66" s="5"/>
      <c r="F66" s="5"/>
      <c r="G66" s="5"/>
    </row>
    <row r="67" s="2" customFormat="1" ht="60.75" customHeight="1" spans="1:7">
      <c r="A67" s="5">
        <v>5.3</v>
      </c>
      <c r="B67" s="5" t="s">
        <v>74</v>
      </c>
      <c r="C67" s="5" t="s">
        <v>355</v>
      </c>
      <c r="D67" s="5"/>
      <c r="E67" s="5"/>
      <c r="F67" s="5"/>
      <c r="G67" s="5"/>
    </row>
    <row r="68" s="2" customFormat="1" ht="87" customHeight="1" spans="1:7">
      <c r="A68" s="5">
        <v>5.4</v>
      </c>
      <c r="B68" s="5" t="s">
        <v>76</v>
      </c>
      <c r="C68" s="5" t="s">
        <v>356</v>
      </c>
      <c r="D68" s="5"/>
      <c r="E68" s="5"/>
      <c r="F68" s="5"/>
      <c r="G68" s="5"/>
    </row>
    <row r="69" s="2" customFormat="1" ht="14.25" spans="1:7">
      <c r="A69" s="41"/>
      <c r="B69" s="41"/>
      <c r="C69" s="41"/>
      <c r="D69" s="41"/>
      <c r="E69" s="41"/>
      <c r="F69" s="41"/>
      <c r="G69" s="41"/>
    </row>
    <row r="70" s="2" customFormat="1" ht="14.25" spans="1:7">
      <c r="A70" s="41"/>
      <c r="B70" s="41"/>
      <c r="C70" s="41"/>
      <c r="D70" s="41"/>
      <c r="E70" s="41"/>
      <c r="F70" s="41"/>
      <c r="G70" s="41"/>
    </row>
    <row r="71" s="2" customFormat="1" ht="14.25" spans="1:7">
      <c r="A71" s="41"/>
      <c r="B71" s="41"/>
      <c r="C71" s="41"/>
      <c r="D71" s="41"/>
      <c r="E71" s="41"/>
      <c r="F71" s="41"/>
      <c r="G71" s="41"/>
    </row>
    <row r="72" s="2" customFormat="1" ht="14.25" spans="1:7">
      <c r="A72" s="41"/>
      <c r="B72" s="41"/>
      <c r="C72" s="41"/>
      <c r="D72" s="41"/>
      <c r="E72" s="41"/>
      <c r="F72" s="41"/>
      <c r="G72" s="41"/>
    </row>
    <row r="73" s="2" customFormat="1" ht="14.25" spans="1:7">
      <c r="A73" s="41"/>
      <c r="B73" s="41"/>
      <c r="C73" s="41"/>
      <c r="D73" s="41"/>
      <c r="E73" s="41"/>
      <c r="F73" s="41"/>
      <c r="G73" s="41"/>
    </row>
    <row r="74" s="2" customFormat="1" ht="14.25" spans="1:7">
      <c r="A74" s="41"/>
      <c r="B74" s="41"/>
      <c r="C74" s="41"/>
      <c r="D74" s="41"/>
      <c r="E74" s="41"/>
      <c r="F74" s="41"/>
      <c r="G74" s="41"/>
    </row>
    <row r="75" s="2" customFormat="1" ht="14.25" spans="1:7">
      <c r="A75" s="41"/>
      <c r="B75" s="41"/>
      <c r="C75" s="41"/>
      <c r="D75" s="41"/>
      <c r="E75" s="41"/>
      <c r="F75" s="41"/>
      <c r="G75" s="41"/>
    </row>
  </sheetData>
  <mergeCells count="74">
    <mergeCell ref="A1:G1"/>
    <mergeCell ref="A2:G2"/>
    <mergeCell ref="A3:G3"/>
    <mergeCell ref="A4:G4"/>
    <mergeCell ref="A5:G5"/>
    <mergeCell ref="A6:G6"/>
    <mergeCell ref="A7:E7"/>
    <mergeCell ref="A8:G8"/>
    <mergeCell ref="B9:G9"/>
    <mergeCell ref="A10:G10"/>
    <mergeCell ref="B11:E11"/>
    <mergeCell ref="B12:E12"/>
    <mergeCell ref="B13:E13"/>
    <mergeCell ref="B14:E14"/>
    <mergeCell ref="B15:E15"/>
    <mergeCell ref="B16:E16"/>
    <mergeCell ref="B17:E17"/>
    <mergeCell ref="B18:E18"/>
    <mergeCell ref="B19:E19"/>
    <mergeCell ref="A20:G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H51:J51"/>
    <mergeCell ref="C52:E52"/>
    <mergeCell ref="B53:E53"/>
    <mergeCell ref="A54:E54"/>
    <mergeCell ref="A55:G55"/>
    <mergeCell ref="C56:G56"/>
    <mergeCell ref="C57:G57"/>
    <mergeCell ref="C58:G58"/>
    <mergeCell ref="C59:G59"/>
    <mergeCell ref="C60:G60"/>
    <mergeCell ref="C61:G61"/>
    <mergeCell ref="C62:G62"/>
    <mergeCell ref="C63:G63"/>
    <mergeCell ref="A64:G64"/>
    <mergeCell ref="C65:G65"/>
    <mergeCell ref="C66:G66"/>
    <mergeCell ref="C67:G67"/>
    <mergeCell ref="C68:G68"/>
    <mergeCell ref="A58:A59"/>
    <mergeCell ref="B21:B34"/>
    <mergeCell ref="B35:B40"/>
    <mergeCell ref="B41:B51"/>
    <mergeCell ref="B58:B5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包件1</vt:lpstr>
      <vt:lpstr>包件2</vt:lpstr>
      <vt:lpstr>包件3</vt:lpstr>
      <vt:lpstr>包件4</vt:lpstr>
      <vt:lpstr>包件5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dc:creator>
  <cp:lastModifiedBy>Artisan</cp:lastModifiedBy>
  <dcterms:created xsi:type="dcterms:W3CDTF">2006-09-13T11:21:00Z</dcterms:created>
  <dcterms:modified xsi:type="dcterms:W3CDTF">2024-06-25T08:48:50Z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b2258f-3676-449a-9218-817a22e44788_Enabled">
    <vt:lpwstr>true</vt:lpwstr>
  </property>
  <property fmtid="{D5CDD505-2E9C-101B-9397-08002B2CF9AE}" pid="3" name="MSIP_Label_16b2258f-3676-449a-9218-817a22e44788_SetDate">
    <vt:lpwstr>2022-06-30T05:56:51Z</vt:lpwstr>
  </property>
  <property fmtid="{D5CDD505-2E9C-101B-9397-08002B2CF9AE}" pid="4" name="MSIP_Label_16b2258f-3676-449a-9218-817a22e44788_Method">
    <vt:lpwstr>Standard</vt:lpwstr>
  </property>
  <property fmtid="{D5CDD505-2E9C-101B-9397-08002B2CF9AE}" pid="5" name="MSIP_Label_16b2258f-3676-449a-9218-817a22e44788_Name">
    <vt:lpwstr>Internal - Labeled</vt:lpwstr>
  </property>
  <property fmtid="{D5CDD505-2E9C-101B-9397-08002B2CF9AE}" pid="6" name="MSIP_Label_16b2258f-3676-449a-9218-817a22e44788_SiteId">
    <vt:lpwstr>e8d897a8-f400-4625-858a-6f3ae627542b</vt:lpwstr>
  </property>
  <property fmtid="{D5CDD505-2E9C-101B-9397-08002B2CF9AE}" pid="7" name="MSIP_Label_16b2258f-3676-449a-9218-817a22e44788_ActionId">
    <vt:lpwstr>336edeae-9d42-42e0-b711-92c95f7ebc01</vt:lpwstr>
  </property>
  <property fmtid="{D5CDD505-2E9C-101B-9397-08002B2CF9AE}" pid="8" name="MSIP_Label_16b2258f-3676-449a-9218-817a22e44788_ContentBits">
    <vt:lpwstr>1</vt:lpwstr>
  </property>
  <property fmtid="{D5CDD505-2E9C-101B-9397-08002B2CF9AE}" pid="9" name="ICV">
    <vt:lpwstr>3E0EF82766A245C492BECA38C3780ECC_13</vt:lpwstr>
  </property>
  <property fmtid="{D5CDD505-2E9C-101B-9397-08002B2CF9AE}" pid="10" name="KSOProductBuildVer">
    <vt:lpwstr>2052-12.1.0.17133</vt:lpwstr>
  </property>
</Properties>
</file>