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30720" windowHeight="13500"/>
  </bookViews>
  <sheets>
    <sheet name="Sheet1" sheetId="1" r:id="rId1"/>
    <sheet name="Sheet2" sheetId="2" r:id="rId2"/>
    <sheet name="Sheet3" sheetId="3" r:id="rId3"/>
  </sheets>
  <definedNames>
    <definedName name="_GoBack" localSheetId="0">Sheet1!$A$53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<sst xmlns="http://schemas.openxmlformats.org/spreadsheetml/2006/main" count="108" uniqueCount="88">
  <si>
    <t>新华医院医疗设备采购需求（第1包）</t>
  </si>
  <si>
    <t>设备名称：超声骨动力设备</t>
  </si>
  <si>
    <t>采购数量：1套</t>
  </si>
  <si>
    <t>预算总价：120万元</t>
  </si>
  <si>
    <t>所属医疗设备类别（可多选）：</t>
  </si>
  <si>
    <t>需求内容及描述</t>
  </si>
  <si>
    <t>评分分值</t>
  </si>
  <si>
    <t>是否要提供技术支持资料（是/否）</t>
  </si>
  <si>
    <t>一、主要功能与目标</t>
  </si>
  <si>
    <t>超声骨动力设备采用电致伸缩技术实现电能和机械能的转换，并利用机械能即高速物理微振动对骨性结构进行精细切割或打磨。</t>
  </si>
  <si>
    <t>二、主要技术参数</t>
  </si>
  <si>
    <t>仅需更换刀头，无需更换主机及手柄，即可实现骨组织打磨、切割及软组织消融吸引</t>
  </si>
  <si>
    <t>是</t>
  </si>
  <si>
    <t>手柄工作频率≤25kHz，且单一手柄可通接≥19种超声刀头</t>
  </si>
  <si>
    <t>骨组织打磨刀头自带吸引功能，有效减少刀头产热，并保持术野清晰</t>
  </si>
  <si>
    <t>主要技术参数小计分值</t>
  </si>
  <si>
    <t>三、一般技术参数</t>
  </si>
  <si>
    <t>3.1.1</t>
  </si>
  <si>
    <t>主机</t>
  </si>
  <si>
    <t>适用于五官科、颌面外科、神经外科等骨组织相关手术中的精细切骨/磨骨，以及软组织消融吸引</t>
  </si>
  <si>
    <t>3.1.2</t>
  </si>
  <si>
    <t>主机重量≤25kg，轻便小巧，方便移动</t>
  </si>
  <si>
    <t>否</t>
  </si>
  <si>
    <t>3.1.3</t>
  </si>
  <si>
    <t>同时具备负压吸引及冲洗功能，负压吸引≥500mmHg</t>
  </si>
  <si>
    <t>3.1.4</t>
  </si>
  <si>
    <t>自带预灌注功能，快速实现冲洗，冲洗流速可调，最高流速≥40ml/min</t>
  </si>
  <si>
    <t>3.1.5</t>
  </si>
  <si>
    <t>控制面板直观显示调节数值，包括超声功率、吸引功率、冲洗流速百分比</t>
  </si>
  <si>
    <t>3.1.6</t>
  </si>
  <si>
    <t>主机智能显示≥4种故障类型，便于简单操作处理</t>
  </si>
  <si>
    <t>3.1.7</t>
  </si>
  <si>
    <t>脚踏开关导线长度＞3.5米，方便手术室布局</t>
  </si>
  <si>
    <t>3.2.1</t>
  </si>
  <si>
    <t>手柄</t>
  </si>
  <si>
    <t>手柄有直型和角度型两种可供选择</t>
  </si>
  <si>
    <t>3.2.2</t>
  </si>
  <si>
    <t>手柄重量≤120克，轻便小巧，长时间使用对术者无负担</t>
  </si>
  <si>
    <t>3.2.3</t>
  </si>
  <si>
    <t>手柄马达为压电式马达，无需水冷，效能提升</t>
  </si>
  <si>
    <t>3.2.4</t>
  </si>
  <si>
    <t>手柄自带连线，连线长度≥4米</t>
  </si>
  <si>
    <t>3.3.1</t>
  </si>
  <si>
    <t>刀头</t>
  </si>
  <si>
    <t>≥3类功能，≥19种刀头可选配，满足临床不同术式需求</t>
  </si>
  <si>
    <t>3.3.2</t>
  </si>
  <si>
    <t>钛合金材质，坚硬轻巧</t>
  </si>
  <si>
    <t>3.3.3</t>
  </si>
  <si>
    <t>骨刀刀头≥11种可选配，可高效切割、打磨骨性结构</t>
  </si>
  <si>
    <t>3.3.4</t>
  </si>
  <si>
    <t>有锯齿型骨刀刀头可选配，切割厚度≤0.8mm</t>
  </si>
  <si>
    <t>3.3.5</t>
  </si>
  <si>
    <r>
      <rPr>
        <sz val="12"/>
        <color rgb="FF000000"/>
        <rFont val="仿宋_GB2312"/>
        <charset val="134"/>
      </rPr>
      <t>有180</t>
    </r>
    <r>
      <rPr>
        <sz val="12"/>
        <color rgb="FF000000"/>
        <rFont val="Calibri"/>
        <charset val="134"/>
      </rPr>
      <t>°</t>
    </r>
    <r>
      <rPr>
        <sz val="12"/>
        <color rgb="FF000000"/>
        <rFont val="仿宋_GB2312"/>
        <charset val="134"/>
      </rPr>
      <t>和360</t>
    </r>
    <r>
      <rPr>
        <sz val="12"/>
        <color rgb="FF000000"/>
        <rFont val="Calibri"/>
        <charset val="134"/>
      </rPr>
      <t>°</t>
    </r>
    <r>
      <rPr>
        <sz val="12"/>
        <color rgb="FF000000"/>
        <rFont val="仿宋_GB2312"/>
        <charset val="134"/>
      </rPr>
      <t>骨组织打磨刀头可选配</t>
    </r>
  </si>
  <si>
    <t>3.3.6</t>
  </si>
  <si>
    <t>软组织刀头≥9种可选配，可对软组织进行消融</t>
  </si>
  <si>
    <t>3.3.7</t>
  </si>
  <si>
    <t>可提供≥20cm磨骨刀头，配合微创内镜手术使用</t>
  </si>
  <si>
    <t>3.3.8</t>
  </si>
  <si>
    <t>每个刀头配备冲洗套管，冲洗套管长度可调</t>
  </si>
  <si>
    <t>配置清单</t>
  </si>
  <si>
    <t>1、主机1台
2、脚踏1个
3、超声手柄1个
4、防过扭扳手1个
5、消毒盒1个
6、台车1部
7、负压吸引罐1个
8、冲洗管路3根
9、肿瘤刀头2个
10、磨骨刀头2个</t>
  </si>
  <si>
    <t xml:space="preserve">         一般技术参数小计分值</t>
  </si>
  <si>
    <t>技术参数总计分值</t>
  </si>
  <si>
    <t>四、伴随服务要求</t>
  </si>
  <si>
    <t>产品附件要求</t>
  </si>
  <si>
    <t>至少提供中文操作手册一套</t>
  </si>
  <si>
    <t>随机工具、产品的升级要求</t>
  </si>
  <si>
    <t>如有专用工具，须提供设备维护的专用工具；供应商若有新的版本软件推出，给予永久免费升级和安装</t>
  </si>
  <si>
    <t>安装</t>
  </si>
  <si>
    <r>
      <rPr>
        <sz val="12"/>
        <color rgb="FF000000"/>
        <rFont val="Segoe UI Symbol"/>
        <charset val="134"/>
      </rPr>
      <t>☑</t>
    </r>
    <r>
      <rPr>
        <sz val="12"/>
        <color indexed="8"/>
        <rFont val="仿宋_GB2312"/>
        <charset val="134"/>
      </rPr>
      <t xml:space="preserve">需要     </t>
    </r>
    <r>
      <rPr>
        <sz val="12"/>
        <color indexed="8"/>
        <rFont val="Wingdings"/>
        <charset val="2"/>
      </rPr>
      <t>¨</t>
    </r>
    <r>
      <rPr>
        <sz val="12"/>
        <color indexed="8"/>
        <rFont val="仿宋_GB2312"/>
        <charset val="134"/>
      </rPr>
      <t>不需要</t>
    </r>
  </si>
  <si>
    <t>到货后，7天内安排专业工程师进行安装</t>
  </si>
  <si>
    <t>调试</t>
  </si>
  <si>
    <t>在货物到达使用单位后，卖方应在7天内派工程技术人员到达现场，在买方技术人员在场的情况下开箱清点货物，组织安装、调试，并承担因此发生的一切费用</t>
  </si>
  <si>
    <t>提供技术援助</t>
  </si>
  <si>
    <t>提供中文操作手册，定期技术回访</t>
  </si>
  <si>
    <t>培训</t>
  </si>
  <si>
    <t>提供临床操作及维修人员培训，培训次数为2次，并提供免费技术咨询服务</t>
  </si>
  <si>
    <t>验收方案</t>
  </si>
  <si>
    <t>根据合同要求进行技术标准及使用培训验收，验收合格后，双方在采购方《验收交接单》上签字确认</t>
  </si>
  <si>
    <t>五、售后服务要求</t>
  </si>
  <si>
    <t>售后服务响应时间</t>
  </si>
  <si>
    <t>如遇故障，响应时间：2小时电话响应，24小时到达现场</t>
  </si>
  <si>
    <t>服务内容与计划</t>
  </si>
  <si>
    <t>提供所投产品的终身免费软件升级、提供详细配置清单</t>
  </si>
  <si>
    <t>维保内容与价格</t>
  </si>
  <si>
    <t>提供原厂保修3年，保修期满后每年保修价格不高于整机价格的7%；每年不少于1次的维护保养，主要保养内容为设备整体维护</t>
  </si>
  <si>
    <t>备品备件供货与价格</t>
  </si>
  <si>
    <t>备件保证为原厂备件，备件价格不高于市场价的8折，并保证10年以上的供应期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</si>
</sst>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b/>
      <sz val="16"/>
      <color theme="1"/>
      <name val="仿宋_GB2312"/>
      <charset val="134"/>
    </font>
    <font>
      <sz val="12"/>
      <color theme="1"/>
      <name val="仿宋_GB2312"/>
      <charset val="134"/>
    </font>
    <font>
      <b/>
      <sz val="12"/>
      <color indexed="8"/>
      <name val="仿宋_GB2312"/>
      <charset val="134"/>
    </font>
    <font>
      <b/>
      <sz val="12"/>
      <color rgb="FF000000"/>
      <name val="仿宋_GB2312"/>
      <charset val="134"/>
    </font>
    <font>
      <sz val="12"/>
      <color rgb="FF000000"/>
      <name val="仿宋_GB2312"/>
      <charset val="134"/>
    </font>
    <font>
      <sz val="10.5"/>
      <color theme="1"/>
      <name val="等线"/>
      <charset val="134"/>
    </font>
    <font>
      <sz val="12"/>
      <color rgb="FF000000"/>
      <name val="Wingdings"/>
      <charset val="2"/>
    </font>
    <font>
      <b/>
      <sz val="11"/>
      <color theme="1"/>
      <name val="宋体"/>
      <charset val="134"/>
      <scheme val="minor"/>
    </font>
    <font>
      <b/>
      <sz val="11"/>
      <color rgb="FF000000"/>
      <name val="仿宋_GB2312"/>
      <charset val="134"/>
    </font>
    <font>
      <b/>
      <sz val="14"/>
      <color rgb="FF00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rgb="FF000000"/>
      <name val="Calibri"/>
      <charset val="134"/>
    </font>
    <font>
      <sz val="12"/>
      <color rgb="FF000000"/>
      <name val="Segoe UI Symbol"/>
      <charset val="134"/>
    </font>
    <font>
      <sz val="12"/>
      <color indexed="8"/>
      <name val="仿宋_GB2312"/>
      <charset val="134"/>
    </font>
    <font>
      <sz val="12"/>
      <color indexed="8"/>
      <name val="Wingdings"/>
      <charset val="2"/>
    </font>
  </fonts>
  <fills count="34">
    <fill>
      <patternFill patternType="none"/>
    </fill>
    <fill>
      <patternFill patternType="gray125"/>
    </fill>
    <fill>
      <patternFill patternType="solid">
        <fgColor theme="0" tint="-0.14993743705557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5" borderId="15" applyNumberFormat="0" applyAlignment="0" applyProtection="0">
      <alignment vertical="center"/>
    </xf>
    <xf numFmtId="0" fontId="22" fillId="6" borderId="17" applyNumberFormat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/>
    </xf>
    <xf numFmtId="0" fontId="5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justify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CheckBox" checked="Checked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579120</xdr:colOff>
          <xdr:row>4</xdr:row>
          <xdr:rowOff>45720</xdr:rowOff>
        </xdr:from>
        <xdr:to>
          <xdr:col>2</xdr:col>
          <xdr:colOff>1150620</xdr:colOff>
          <xdr:row>4</xdr:row>
          <xdr:rowOff>259080</xdr:rowOff>
        </xdr:to>
        <xdr:sp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2171700" y="1684020"/>
              <a:ext cx="571500" cy="21336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第一类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441960</xdr:colOff>
          <xdr:row>4</xdr:row>
          <xdr:rowOff>38100</xdr:rowOff>
        </xdr:from>
        <xdr:to>
          <xdr:col>3</xdr:col>
          <xdr:colOff>1005840</xdr:colOff>
          <xdr:row>4</xdr:row>
          <xdr:rowOff>251460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4038600" y="1676400"/>
              <a:ext cx="563880" cy="21336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第二类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365760</xdr:colOff>
          <xdr:row>4</xdr:row>
          <xdr:rowOff>38100</xdr:rowOff>
        </xdr:from>
        <xdr:to>
          <xdr:col>4</xdr:col>
          <xdr:colOff>929640</xdr:colOff>
          <xdr:row>4</xdr:row>
          <xdr:rowOff>251460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5966460" y="1676400"/>
              <a:ext cx="563880" cy="21336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第三类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O50"/>
  <sheetViews>
    <sheetView tabSelected="1" zoomScale="85" zoomScaleNormal="85" workbookViewId="0">
      <selection activeCell="N7" sqref="N7"/>
    </sheetView>
  </sheetViews>
  <sheetFormatPr defaultColWidth="9" defaultRowHeight="13.8"/>
  <cols>
    <col min="1" max="1" width="8.62037037037037" style="1" customWidth="1"/>
    <col min="2" max="2" width="14.6018518518519" style="1" customWidth="1"/>
    <col min="3" max="4" width="29.2222222222222" style="1" customWidth="1"/>
    <col min="5" max="5" width="16.1666666666667" style="1" customWidth="1"/>
    <col min="6" max="6" width="14.8425925925926" style="1" customWidth="1"/>
    <col min="7" max="7" width="14.9074074074074" style="1" customWidth="1"/>
  </cols>
  <sheetData>
    <row r="1" ht="57" customHeight="1" spans="1:7">
      <c r="A1" s="2" t="s">
        <v>0</v>
      </c>
      <c r="B1" s="2"/>
      <c r="C1" s="2"/>
      <c r="D1" s="2"/>
      <c r="E1" s="2"/>
      <c r="F1" s="2"/>
      <c r="G1" s="2"/>
    </row>
    <row r="2" ht="24" customHeight="1" spans="1:7">
      <c r="A2" s="3" t="s">
        <v>1</v>
      </c>
      <c r="B2" s="4"/>
      <c r="C2" s="4"/>
      <c r="D2" s="4"/>
      <c r="E2" s="4"/>
      <c r="F2" s="4"/>
      <c r="G2" s="35"/>
    </row>
    <row r="3" ht="24" customHeight="1" spans="1:7">
      <c r="A3" s="3" t="s">
        <v>2</v>
      </c>
      <c r="B3" s="4"/>
      <c r="C3" s="4"/>
      <c r="D3" s="4"/>
      <c r="E3" s="4"/>
      <c r="F3" s="4"/>
      <c r="G3" s="35"/>
    </row>
    <row r="4" ht="24" customHeight="1" spans="1:7">
      <c r="A4" s="3" t="s">
        <v>3</v>
      </c>
      <c r="B4" s="4"/>
      <c r="C4" s="4"/>
      <c r="D4" s="4"/>
      <c r="E4" s="4"/>
      <c r="F4" s="4"/>
      <c r="G4" s="35"/>
    </row>
    <row r="5" ht="24" customHeight="1" spans="1:7">
      <c r="A5" s="3" t="s">
        <v>4</v>
      </c>
      <c r="B5" s="4"/>
      <c r="C5" s="4"/>
      <c r="D5" s="4"/>
      <c r="E5" s="4"/>
      <c r="F5" s="4"/>
      <c r="G5" s="35"/>
    </row>
    <row r="6" ht="46.2" customHeight="1" spans="1:7">
      <c r="A6" s="5" t="s">
        <v>5</v>
      </c>
      <c r="B6" s="6"/>
      <c r="C6" s="6"/>
      <c r="D6" s="6"/>
      <c r="E6" s="36"/>
      <c r="F6" s="37" t="s">
        <v>6</v>
      </c>
      <c r="G6" s="38" t="s">
        <v>7</v>
      </c>
    </row>
    <row r="7" ht="19.95" customHeight="1" spans="1:7">
      <c r="A7" s="7" t="s">
        <v>8</v>
      </c>
      <c r="B7" s="8"/>
      <c r="C7" s="8"/>
      <c r="D7" s="8"/>
      <c r="E7" s="8"/>
      <c r="F7" s="8"/>
      <c r="G7" s="39"/>
    </row>
    <row r="8" ht="41" customHeight="1" spans="1:7">
      <c r="A8" s="9">
        <v>1.1</v>
      </c>
      <c r="B8" s="10" t="s">
        <v>9</v>
      </c>
      <c r="C8" s="11"/>
      <c r="D8" s="11"/>
      <c r="E8" s="11"/>
      <c r="F8" s="11"/>
      <c r="G8" s="40"/>
    </row>
    <row r="9" ht="19.95" customHeight="1" spans="1:7">
      <c r="A9" s="7" t="s">
        <v>10</v>
      </c>
      <c r="B9" s="8"/>
      <c r="C9" s="8"/>
      <c r="D9" s="8"/>
      <c r="E9" s="8"/>
      <c r="F9" s="8"/>
      <c r="G9" s="39"/>
    </row>
    <row r="10" ht="19.95" customHeight="1" spans="1:7">
      <c r="A10" s="10">
        <v>2.1</v>
      </c>
      <c r="B10" s="10" t="s">
        <v>11</v>
      </c>
      <c r="C10" s="12"/>
      <c r="D10" s="12"/>
      <c r="E10" s="41"/>
      <c r="F10" s="42">
        <v>5</v>
      </c>
      <c r="G10" s="42" t="s">
        <v>12</v>
      </c>
    </row>
    <row r="11" ht="19.95" customHeight="1" spans="1:7">
      <c r="A11" s="10">
        <v>2.2</v>
      </c>
      <c r="B11" s="10" t="s">
        <v>13</v>
      </c>
      <c r="C11" s="12"/>
      <c r="D11" s="12"/>
      <c r="E11" s="41"/>
      <c r="F11" s="42">
        <v>5</v>
      </c>
      <c r="G11" s="42" t="s">
        <v>12</v>
      </c>
    </row>
    <row r="12" ht="19.95" customHeight="1" spans="1:7">
      <c r="A12" s="10">
        <v>2.3</v>
      </c>
      <c r="B12" s="10" t="s">
        <v>14</v>
      </c>
      <c r="C12" s="12"/>
      <c r="D12" s="12"/>
      <c r="E12" s="41"/>
      <c r="F12" s="42">
        <v>6</v>
      </c>
      <c r="G12" s="42" t="s">
        <v>12</v>
      </c>
    </row>
    <row r="13" ht="16.2" customHeight="1" spans="1:7">
      <c r="A13" s="13"/>
      <c r="B13" s="14" t="s">
        <v>15</v>
      </c>
      <c r="C13" s="15"/>
      <c r="D13" s="15"/>
      <c r="E13" s="43"/>
      <c r="F13" s="44">
        <f>SUM(F10:F12)</f>
        <v>16</v>
      </c>
      <c r="G13" s="25"/>
    </row>
    <row r="14" ht="19.95" customHeight="1" spans="1:7">
      <c r="A14" s="7" t="s">
        <v>16</v>
      </c>
      <c r="B14" s="8"/>
      <c r="C14" s="8"/>
      <c r="D14" s="8"/>
      <c r="E14" s="8"/>
      <c r="F14" s="8"/>
      <c r="G14" s="39"/>
    </row>
    <row r="15" ht="36" customHeight="1" spans="1:7">
      <c r="A15" s="10" t="s">
        <v>17</v>
      </c>
      <c r="B15" s="16" t="s">
        <v>18</v>
      </c>
      <c r="C15" s="10" t="s">
        <v>19</v>
      </c>
      <c r="D15" s="12"/>
      <c r="E15" s="12"/>
      <c r="F15" s="42">
        <v>2</v>
      </c>
      <c r="G15" s="42" t="s">
        <v>12</v>
      </c>
    </row>
    <row r="16" ht="19.95" customHeight="1" spans="1:7">
      <c r="A16" s="10" t="s">
        <v>20</v>
      </c>
      <c r="B16" s="17"/>
      <c r="C16" s="10" t="s">
        <v>21</v>
      </c>
      <c r="D16" s="12"/>
      <c r="E16" s="12"/>
      <c r="F16" s="42">
        <v>1</v>
      </c>
      <c r="G16" s="42" t="s">
        <v>22</v>
      </c>
    </row>
    <row r="17" ht="19.95" customHeight="1" spans="1:7">
      <c r="A17" s="10" t="s">
        <v>23</v>
      </c>
      <c r="B17" s="17"/>
      <c r="C17" s="10" t="s">
        <v>24</v>
      </c>
      <c r="D17" s="12"/>
      <c r="E17" s="12"/>
      <c r="F17" s="42">
        <v>1</v>
      </c>
      <c r="G17" s="42" t="s">
        <v>22</v>
      </c>
    </row>
    <row r="18" ht="19.95" customHeight="1" spans="1:7">
      <c r="A18" s="10" t="s">
        <v>25</v>
      </c>
      <c r="B18" s="17"/>
      <c r="C18" s="10" t="s">
        <v>26</v>
      </c>
      <c r="D18" s="12"/>
      <c r="E18" s="12"/>
      <c r="F18" s="42">
        <v>1</v>
      </c>
      <c r="G18" s="42" t="s">
        <v>22</v>
      </c>
    </row>
    <row r="19" ht="19.95" customHeight="1" spans="1:7">
      <c r="A19" s="10" t="s">
        <v>27</v>
      </c>
      <c r="B19" s="17"/>
      <c r="C19" s="10" t="s">
        <v>28</v>
      </c>
      <c r="D19" s="12"/>
      <c r="E19" s="12"/>
      <c r="F19" s="42">
        <v>1</v>
      </c>
      <c r="G19" s="42" t="s">
        <v>22</v>
      </c>
    </row>
    <row r="20" ht="19.95" customHeight="1" spans="1:7">
      <c r="A20" s="10" t="s">
        <v>29</v>
      </c>
      <c r="B20" s="17"/>
      <c r="C20" s="10" t="s">
        <v>30</v>
      </c>
      <c r="D20" s="12"/>
      <c r="E20" s="12"/>
      <c r="F20" s="42">
        <v>1</v>
      </c>
      <c r="G20" s="42" t="s">
        <v>22</v>
      </c>
    </row>
    <row r="21" ht="19.95" customHeight="1" spans="1:7">
      <c r="A21" s="10" t="s">
        <v>31</v>
      </c>
      <c r="B21" s="18"/>
      <c r="C21" s="10" t="s">
        <v>32</v>
      </c>
      <c r="D21" s="12"/>
      <c r="E21" s="12"/>
      <c r="F21" s="42">
        <v>1</v>
      </c>
      <c r="G21" s="42" t="s">
        <v>22</v>
      </c>
    </row>
    <row r="22" ht="19.95" customHeight="1" spans="1:7">
      <c r="A22" s="10" t="s">
        <v>33</v>
      </c>
      <c r="B22" s="19" t="s">
        <v>34</v>
      </c>
      <c r="C22" s="10" t="s">
        <v>35</v>
      </c>
      <c r="D22" s="12"/>
      <c r="E22" s="12"/>
      <c r="F22" s="42">
        <v>2</v>
      </c>
      <c r="G22" s="42" t="s">
        <v>12</v>
      </c>
    </row>
    <row r="23" ht="19.95" customHeight="1" spans="1:7">
      <c r="A23" s="10" t="s">
        <v>36</v>
      </c>
      <c r="B23" s="20"/>
      <c r="C23" s="10" t="s">
        <v>37</v>
      </c>
      <c r="D23" s="12"/>
      <c r="E23" s="12"/>
      <c r="F23" s="42">
        <v>2</v>
      </c>
      <c r="G23" s="42" t="s">
        <v>12</v>
      </c>
    </row>
    <row r="24" ht="19.95" customHeight="1" spans="1:7">
      <c r="A24" s="10" t="s">
        <v>38</v>
      </c>
      <c r="B24" s="20"/>
      <c r="C24" s="10" t="s">
        <v>39</v>
      </c>
      <c r="D24" s="12"/>
      <c r="E24" s="12"/>
      <c r="F24" s="42">
        <v>1</v>
      </c>
      <c r="G24" s="42" t="s">
        <v>22</v>
      </c>
    </row>
    <row r="25" ht="19.95" customHeight="1" spans="1:7">
      <c r="A25" s="10" t="s">
        <v>40</v>
      </c>
      <c r="B25" s="20"/>
      <c r="C25" s="10" t="s">
        <v>41</v>
      </c>
      <c r="D25" s="12"/>
      <c r="E25" s="12"/>
      <c r="F25" s="42">
        <v>1</v>
      </c>
      <c r="G25" s="42" t="s">
        <v>22</v>
      </c>
    </row>
    <row r="26" ht="19.95" customHeight="1" spans="1:7">
      <c r="A26" s="21" t="s">
        <v>42</v>
      </c>
      <c r="B26" s="19" t="s">
        <v>43</v>
      </c>
      <c r="C26" s="10" t="s">
        <v>44</v>
      </c>
      <c r="D26" s="12"/>
      <c r="E26" s="12"/>
      <c r="F26" s="42">
        <v>2</v>
      </c>
      <c r="G26" s="42" t="s">
        <v>12</v>
      </c>
    </row>
    <row r="27" ht="19.95" customHeight="1" spans="1:7">
      <c r="A27" s="10" t="s">
        <v>45</v>
      </c>
      <c r="B27" s="20"/>
      <c r="C27" s="10" t="s">
        <v>46</v>
      </c>
      <c r="D27" s="12"/>
      <c r="E27" s="12"/>
      <c r="F27" s="42">
        <v>1</v>
      </c>
      <c r="G27" s="42" t="s">
        <v>22</v>
      </c>
    </row>
    <row r="28" ht="19.95" customHeight="1" spans="1:7">
      <c r="A28" s="10" t="s">
        <v>47</v>
      </c>
      <c r="B28" s="20"/>
      <c r="C28" s="10" t="s">
        <v>48</v>
      </c>
      <c r="D28" s="12"/>
      <c r="E28" s="12"/>
      <c r="F28" s="42">
        <v>1</v>
      </c>
      <c r="G28" s="42" t="s">
        <v>22</v>
      </c>
    </row>
    <row r="29" ht="19.95" customHeight="1" spans="1:7">
      <c r="A29" s="10" t="s">
        <v>49</v>
      </c>
      <c r="B29" s="20"/>
      <c r="C29" s="10" t="s">
        <v>50</v>
      </c>
      <c r="D29" s="12"/>
      <c r="E29" s="12"/>
      <c r="F29" s="42">
        <v>1</v>
      </c>
      <c r="G29" s="42" t="s">
        <v>22</v>
      </c>
    </row>
    <row r="30" ht="19.95" customHeight="1" spans="1:7">
      <c r="A30" s="10" t="s">
        <v>51</v>
      </c>
      <c r="B30" s="20"/>
      <c r="C30" s="10" t="s">
        <v>52</v>
      </c>
      <c r="D30" s="12"/>
      <c r="E30" s="12"/>
      <c r="F30" s="42">
        <v>1</v>
      </c>
      <c r="G30" s="42" t="s">
        <v>22</v>
      </c>
    </row>
    <row r="31" ht="19.95" customHeight="1" spans="1:7">
      <c r="A31" s="10" t="s">
        <v>53</v>
      </c>
      <c r="B31" s="20"/>
      <c r="C31" s="10" t="s">
        <v>54</v>
      </c>
      <c r="D31" s="12"/>
      <c r="E31" s="12"/>
      <c r="F31" s="42">
        <v>1</v>
      </c>
      <c r="G31" s="42" t="s">
        <v>22</v>
      </c>
    </row>
    <row r="32" ht="19.95" customHeight="1" spans="1:7">
      <c r="A32" s="10" t="s">
        <v>55</v>
      </c>
      <c r="B32" s="20"/>
      <c r="C32" s="10" t="s">
        <v>56</v>
      </c>
      <c r="D32" s="12"/>
      <c r="E32" s="12"/>
      <c r="F32" s="42">
        <v>1</v>
      </c>
      <c r="G32" s="42" t="s">
        <v>22</v>
      </c>
    </row>
    <row r="33" ht="19.95" customHeight="1" spans="1:7">
      <c r="A33" s="10" t="s">
        <v>57</v>
      </c>
      <c r="B33" s="22"/>
      <c r="C33" s="10" t="s">
        <v>58</v>
      </c>
      <c r="D33" s="12"/>
      <c r="E33" s="12"/>
      <c r="F33" s="42">
        <v>2</v>
      </c>
      <c r="G33" s="42" t="s">
        <v>12</v>
      </c>
    </row>
    <row r="34" ht="159.6" customHeight="1" spans="1:7">
      <c r="A34" s="21">
        <v>3.4</v>
      </c>
      <c r="B34" s="19" t="s">
        <v>59</v>
      </c>
      <c r="C34" s="10" t="s">
        <v>60</v>
      </c>
      <c r="D34" s="12"/>
      <c r="E34" s="12"/>
      <c r="F34" s="42"/>
      <c r="G34" s="42"/>
    </row>
    <row r="35" ht="19.2" customHeight="1" spans="1:7">
      <c r="A35" s="23"/>
      <c r="B35" s="24"/>
      <c r="C35" s="25" t="s">
        <v>61</v>
      </c>
      <c r="D35" s="25"/>
      <c r="E35" s="25"/>
      <c r="F35" s="44">
        <f>SUM(F15:F34)</f>
        <v>24</v>
      </c>
      <c r="G35" s="45"/>
    </row>
    <row r="36" ht="19.2" customHeight="1" spans="1:7">
      <c r="A36" s="14" t="s">
        <v>62</v>
      </c>
      <c r="B36" s="15"/>
      <c r="C36" s="15"/>
      <c r="D36" s="15"/>
      <c r="E36" s="43"/>
      <c r="F36" s="44">
        <f>F13+F35</f>
        <v>40</v>
      </c>
      <c r="G36" s="45"/>
    </row>
    <row r="37" ht="19.95" customHeight="1" spans="1:7">
      <c r="A37" s="7" t="s">
        <v>63</v>
      </c>
      <c r="B37" s="26"/>
      <c r="C37" s="26"/>
      <c r="D37" s="26"/>
      <c r="E37" s="26"/>
      <c r="F37" s="26"/>
      <c r="G37" s="46"/>
    </row>
    <row r="38" ht="28" customHeight="1" spans="1:7">
      <c r="A38" s="27">
        <v>4.1</v>
      </c>
      <c r="B38" s="28" t="s">
        <v>64</v>
      </c>
      <c r="C38" s="27" t="s">
        <v>65</v>
      </c>
      <c r="D38" s="27"/>
      <c r="E38" s="27"/>
      <c r="F38" s="27"/>
      <c r="G38" s="27"/>
    </row>
    <row r="39" ht="40" customHeight="1" spans="1:15">
      <c r="A39" s="27">
        <v>4.2</v>
      </c>
      <c r="B39" s="28" t="s">
        <v>66</v>
      </c>
      <c r="C39" s="27" t="s">
        <v>67</v>
      </c>
      <c r="D39" s="27"/>
      <c r="E39" s="27"/>
      <c r="F39" s="27"/>
      <c r="G39" s="27"/>
      <c r="O39" s="48"/>
    </row>
    <row r="40" ht="26" customHeight="1" spans="1:15">
      <c r="A40" s="29">
        <v>4.3</v>
      </c>
      <c r="B40" s="28" t="s">
        <v>68</v>
      </c>
      <c r="C40" s="30" t="s">
        <v>69</v>
      </c>
      <c r="D40" s="30"/>
      <c r="E40" s="30"/>
      <c r="F40" s="30"/>
      <c r="G40" s="30"/>
      <c r="O40" s="48"/>
    </row>
    <row r="41" ht="25" customHeight="1" spans="1:15">
      <c r="A41" s="31"/>
      <c r="B41" s="32"/>
      <c r="C41" s="27" t="s">
        <v>70</v>
      </c>
      <c r="D41" s="27"/>
      <c r="E41" s="27"/>
      <c r="F41" s="27"/>
      <c r="G41" s="27"/>
      <c r="O41" s="48"/>
    </row>
    <row r="42" ht="45" customHeight="1" spans="1:15">
      <c r="A42" s="27">
        <v>4.4</v>
      </c>
      <c r="B42" s="28" t="s">
        <v>71</v>
      </c>
      <c r="C42" s="27" t="s">
        <v>72</v>
      </c>
      <c r="D42" s="27"/>
      <c r="E42" s="27"/>
      <c r="F42" s="27"/>
      <c r="G42" s="27"/>
      <c r="O42" s="48"/>
    </row>
    <row r="43" ht="29" customHeight="1" spans="1:15">
      <c r="A43" s="27">
        <v>4.5</v>
      </c>
      <c r="B43" s="28" t="s">
        <v>73</v>
      </c>
      <c r="C43" s="27" t="s">
        <v>74</v>
      </c>
      <c r="D43" s="27"/>
      <c r="E43" s="27"/>
      <c r="F43" s="27"/>
      <c r="G43" s="27"/>
      <c r="O43" s="48"/>
    </row>
    <row r="44" ht="34" customHeight="1" spans="1:15">
      <c r="A44" s="27">
        <v>4.6</v>
      </c>
      <c r="B44" s="28" t="s">
        <v>75</v>
      </c>
      <c r="C44" s="27" t="s">
        <v>76</v>
      </c>
      <c r="D44" s="27"/>
      <c r="E44" s="27"/>
      <c r="F44" s="27"/>
      <c r="G44" s="27"/>
      <c r="O44" s="48"/>
    </row>
    <row r="45" ht="31" customHeight="1" spans="1:15">
      <c r="A45" s="27">
        <v>4.7</v>
      </c>
      <c r="B45" s="28" t="s">
        <v>77</v>
      </c>
      <c r="C45" s="27" t="s">
        <v>78</v>
      </c>
      <c r="D45" s="27"/>
      <c r="E45" s="27"/>
      <c r="F45" s="27"/>
      <c r="G45" s="27"/>
      <c r="O45" s="48"/>
    </row>
    <row r="46" ht="19.95" customHeight="1" spans="1:7">
      <c r="A46" s="33" t="s">
        <v>79</v>
      </c>
      <c r="B46" s="34"/>
      <c r="C46" s="34"/>
      <c r="D46" s="34"/>
      <c r="E46" s="34"/>
      <c r="F46" s="34"/>
      <c r="G46" s="47"/>
    </row>
    <row r="47" ht="32" customHeight="1" spans="1:7">
      <c r="A47" s="27">
        <v>5.1</v>
      </c>
      <c r="B47" s="28" t="s">
        <v>80</v>
      </c>
      <c r="C47" s="27" t="s">
        <v>81</v>
      </c>
      <c r="D47" s="27"/>
      <c r="E47" s="27"/>
      <c r="F47" s="27"/>
      <c r="G47" s="27"/>
    </row>
    <row r="48" ht="33" customHeight="1" spans="1:7">
      <c r="A48" s="27">
        <v>5.2</v>
      </c>
      <c r="B48" s="28" t="s">
        <v>82</v>
      </c>
      <c r="C48" s="27" t="s">
        <v>83</v>
      </c>
      <c r="D48" s="27"/>
      <c r="E48" s="27"/>
      <c r="F48" s="27"/>
      <c r="G48" s="27"/>
    </row>
    <row r="49" ht="36" customHeight="1" spans="1:7">
      <c r="A49" s="27">
        <v>5.3</v>
      </c>
      <c r="B49" s="28" t="s">
        <v>84</v>
      </c>
      <c r="C49" s="27" t="s">
        <v>85</v>
      </c>
      <c r="D49" s="27"/>
      <c r="E49" s="27"/>
      <c r="F49" s="27"/>
      <c r="G49" s="27"/>
    </row>
    <row r="50" ht="37" customHeight="1" spans="1:7">
      <c r="A50" s="27">
        <v>5.4</v>
      </c>
      <c r="B50" s="28" t="s">
        <v>86</v>
      </c>
      <c r="C50" s="27" t="s">
        <v>87</v>
      </c>
      <c r="D50" s="27"/>
      <c r="E50" s="27"/>
      <c r="F50" s="27"/>
      <c r="G50" s="27"/>
    </row>
  </sheetData>
  <mergeCells count="55">
    <mergeCell ref="A1:G1"/>
    <mergeCell ref="A2:G2"/>
    <mergeCell ref="A3:G3"/>
    <mergeCell ref="A4:G4"/>
    <mergeCell ref="A5:G5"/>
    <mergeCell ref="A6:E6"/>
    <mergeCell ref="A7:G7"/>
    <mergeCell ref="B8:G8"/>
    <mergeCell ref="A9:G9"/>
    <mergeCell ref="B10:E10"/>
    <mergeCell ref="B11:E11"/>
    <mergeCell ref="B12:E12"/>
    <mergeCell ref="B13:E13"/>
    <mergeCell ref="A14:G14"/>
    <mergeCell ref="C15:E15"/>
    <mergeCell ref="C16:E16"/>
    <mergeCell ref="C17:E17"/>
    <mergeCell ref="C18:E18"/>
    <mergeCell ref="C19:E19"/>
    <mergeCell ref="C20:E20"/>
    <mergeCell ref="C21:E21"/>
    <mergeCell ref="C22:E22"/>
    <mergeCell ref="C23:E23"/>
    <mergeCell ref="C24:E24"/>
    <mergeCell ref="C25:E25"/>
    <mergeCell ref="C26:E26"/>
    <mergeCell ref="C27:E27"/>
    <mergeCell ref="C28:E28"/>
    <mergeCell ref="C29:E29"/>
    <mergeCell ref="C30:E30"/>
    <mergeCell ref="C31:E31"/>
    <mergeCell ref="C32:E32"/>
    <mergeCell ref="C33:E33"/>
    <mergeCell ref="C34:E34"/>
    <mergeCell ref="C35:E35"/>
    <mergeCell ref="A36:E36"/>
    <mergeCell ref="A37:G37"/>
    <mergeCell ref="C38:G38"/>
    <mergeCell ref="C39:G39"/>
    <mergeCell ref="C40:G40"/>
    <mergeCell ref="C41:G41"/>
    <mergeCell ref="C42:G42"/>
    <mergeCell ref="C43:G43"/>
    <mergeCell ref="C44:G44"/>
    <mergeCell ref="C45:G45"/>
    <mergeCell ref="A46:G46"/>
    <mergeCell ref="C47:G47"/>
    <mergeCell ref="C48:G48"/>
    <mergeCell ref="C49:G49"/>
    <mergeCell ref="C50:G50"/>
    <mergeCell ref="A40:A41"/>
    <mergeCell ref="B15:B21"/>
    <mergeCell ref="B22:B25"/>
    <mergeCell ref="B26:B33"/>
    <mergeCell ref="B40:B41"/>
  </mergeCells>
  <pageMargins left="0.7" right="0.7" top="0.75" bottom="0.75" header="0.3" footer="0.3"/>
  <pageSetup paperSize="9" orientation="landscape" horizontalDpi="200" verticalDpi="300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name="Check Box 4" r:id="rId3">
              <controlPr defaultSize="0">
                <anchor moveWithCells="1">
                  <from>
                    <xdr:col>2</xdr:col>
                    <xdr:colOff>579120</xdr:colOff>
                    <xdr:row>4</xdr:row>
                    <xdr:rowOff>45720</xdr:rowOff>
                  </from>
                  <to>
                    <xdr:col>2</xdr:col>
                    <xdr:colOff>1150620</xdr:colOff>
                    <xdr:row>4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name="Check Box 5" r:id="rId4">
              <controlPr defaultSize="0">
                <anchor moveWithCells="1">
                  <from>
                    <xdr:col>3</xdr:col>
                    <xdr:colOff>441960</xdr:colOff>
                    <xdr:row>4</xdr:row>
                    <xdr:rowOff>38100</xdr:rowOff>
                  </from>
                  <to>
                    <xdr:col>3</xdr:col>
                    <xdr:colOff>1005840</xdr:colOff>
                    <xdr:row>4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5">
              <controlPr defaultSize="0">
                <anchor moveWithCells="1">
                  <from>
                    <xdr:col>4</xdr:col>
                    <xdr:colOff>365760</xdr:colOff>
                    <xdr:row>4</xdr:row>
                    <xdr:rowOff>38100</xdr:rowOff>
                  </from>
                  <to>
                    <xdr:col>4</xdr:col>
                    <xdr:colOff>929640</xdr:colOff>
                    <xdr:row>4</xdr:row>
                    <xdr:rowOff>251460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8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8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2006-09-14T19:21:00Z</dcterms:created>
  <dcterms:modified xsi:type="dcterms:W3CDTF">2025-06-26T15:20:28Z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2052-12.8.2.18605</vt:lpwstr>
  </property>
  <property fmtid="{D5CDD505-2E9C-101B-9397-08002B2CF9AE}" pid="3" name="ICV">
    <vt:lpwstr>9A17F58BFBCF44C18BB491B1B1628DEF_13</vt:lpwstr>
  </property>
</Properties>
</file>