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567" windowHeight="13343"/>
  </bookViews>
  <sheets>
    <sheet name="静脉输液成品分拣机" sheetId="1" r:id="rId1"/>
    <sheet name="灭菌盒" sheetId="4" r:id="rId2"/>
    <sheet name="国产手术器械及器械盒" sheetId="5" r:id="rId3"/>
  </sheets>
  <definedNames>
    <definedName name="_GoBack" localSheetId="0">静脉输液成品分拣机!$A$48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<sst xmlns="http://schemas.openxmlformats.org/spreadsheetml/2006/main" count="871" uniqueCount="434">
  <si>
    <t>公卫中心开办费设备4采购需求（第1包）</t>
  </si>
  <si>
    <t>设备名称：静脉输液成品分拣机</t>
  </si>
  <si>
    <t>预算总价： 1280000元</t>
  </si>
  <si>
    <t>采购数量： 1台</t>
  </si>
  <si>
    <t>所属医疗设备类别：非医疗设备</t>
  </si>
  <si>
    <t>面向企业分类：面向大、中、小、微的各类供应商采购</t>
  </si>
  <si>
    <t>是否可以采购进口产品：否</t>
  </si>
  <si>
    <t>（设备名称）需求内容及描述</t>
  </si>
  <si>
    <t>评分分值</t>
  </si>
  <si>
    <t>是否要提供技术支持资料（是/否）</t>
  </si>
  <si>
    <t>一、主要功能与目标</t>
  </si>
  <si>
    <t>静配中心智能分拣机集成自动化识别、精准分拣功能，可通过扫描药品电子标签信息，快速识别药品规格、批次及分拣指令实现不同药品的分类归集，降低药品错拣、漏拣率，同时保障药品分拣环节的标准化与可追溯性。</t>
  </si>
  <si>
    <t>二、主要技术参数</t>
  </si>
  <si>
    <t>设备整体为长条形上下双层结构，单套设备不做任何扩展满足不小于40个固定分拣仓位。（提供设备结构实物图片）</t>
  </si>
  <si>
    <t>是</t>
  </si>
  <si>
    <t>每袋药品通过物理分隔，同步单向单层水平传输，不可转向。每个分拣段与分拣口尺寸等距匹配，保证分拣准确率100%准确。（提供30s~60s可体现设备传输方式的运行视频和第三方检测机构出具的检验报告）</t>
  </si>
  <si>
    <t>设备分拣模块采用不少于10个循环式机械手或者拨片组成，单个循环机械手或者拨片同时支持左右两侧，上下双层共四个分拣仓位的分拣，传输带上具备防滑装置。（提供30s~60s可体现单只机械手支持四仓位的非吸附抓取式分拣运行视频和第三方检测机构出具的检验报告）</t>
  </si>
  <si>
    <t>传输带上具备凸起与防滑结构：传输皮带两侧高中间低，确保塑瓶输液放置稳定；传输皮带凸起部分与分拣拨片齿牙交错，确保分拣扁平输液袋顺利分拣不卡料。（提供30s~60s可体现传输带防滑结构的运行视频和第三方检测机构出具的检验报告）</t>
  </si>
  <si>
    <t>设备具备异常输液袋自动传出功能，对于漏拣、信息错误等PIVAS配制流程中出现的相关错误进行拦截，回收口位于入口的正后方（提供回收口在入口正后方实物图）</t>
  </si>
  <si>
    <t>分拣箱外具备小显示屏显示箱内信息数据（提供第三方检测机构出具的检验报告）</t>
  </si>
  <si>
    <t>主要技术参数小计分值</t>
  </si>
  <si>
    <t>三、一般技术参数</t>
  </si>
  <si>
    <t>整套设备装置至少集成包含如下单元：操作控制台、控制系统、自动复核系统、智能分拣传输带、智能分拣箱，内置扫描识别系统、定位指示灯。</t>
  </si>
  <si>
    <t>否</t>
  </si>
  <si>
    <t>接收HIS系统信息或静配中心信息软件，在某一病区分拣完成后或达到分拣箱容量最大值时，自动提示该病区分拣完成或分拣箱已满，对应位置闪烁提示。</t>
  </si>
  <si>
    <t>在不断电的情况下，单一模块故障或无法使用设备有应急方案模式继续分拣，保证静配工作运行。</t>
  </si>
  <si>
    <t>病区输液量较大可通过设置分派两个以上分拣箱供使用，一个分拣箱达到预警值，则自动分配位置到下一分拣箱。</t>
  </si>
  <si>
    <t>系统具有自动复核功能，通过操作控制台扫描系统扫描后，放置成品的操作人员可直接在控制系统界面进行成品复核工作。</t>
  </si>
  <si>
    <t>分拣机标配紫外线消毒装置，可定期消毒，减少药品污染的可能。</t>
  </si>
  <si>
    <t>传送带及其他传送部位有输液成品卡住或工作异常时，提示报警</t>
  </si>
  <si>
    <t>可与医院HIS系统无缝对接，实时接收HIS传过来的医嘱用药信息，有能力并提供相应的各类软件接口升级服务。</t>
  </si>
  <si>
    <t>实时监测发药系统各组件运作情况，实时监控输液成品信息，包括药品的批次批号信息、已分拣处方信息、未分拣处方信息。</t>
  </si>
  <si>
    <t>3.10</t>
  </si>
  <si>
    <t>能够打印批次汇总单/明细单：科室病人用药明细单、选定时间内分检的液体总量，选定科室单位时间内分检的液体总量等并可根据医院要求设置且打印。</t>
  </si>
  <si>
    <t xml:space="preserve">         一般技术参数小计分值</t>
  </si>
  <si>
    <t>技术参数总计分值</t>
  </si>
  <si>
    <t>四、伴随服务要求</t>
  </si>
  <si>
    <t>产品配置要求</t>
  </si>
  <si>
    <t>按厂家标准配置提供</t>
  </si>
  <si>
    <t>随机工具、产品的升级要求</t>
  </si>
  <si>
    <t>提供设备安装、调试及日常维护所需的全部专用工具。设备在使用期内，若有功能升级或性能优化，供应商应在发布后的 3 个月内免费为采购人提供升级服务。</t>
  </si>
  <si>
    <t>安装</t>
  </si>
  <si>
    <r>
      <rPr>
        <sz val="12"/>
        <rFont val="Wingdings"/>
        <charset val="2"/>
      </rPr>
      <t>þ</t>
    </r>
    <r>
      <rPr>
        <sz val="12"/>
        <rFont val="宋体"/>
        <charset val="134"/>
      </rPr>
      <t xml:space="preserve">需要   </t>
    </r>
  </si>
  <si>
    <t>供应商应制定详细的安装方案，确保设备在安装过程中不受损坏同时保证不破坏采购人现有设施不受损快。</t>
  </si>
  <si>
    <t>调试</t>
  </si>
  <si>
    <t>供应商应按照设备技术参数要求，对设备进行全面调试。确保设备的各项功能达到技术要求。调试完成后，需提交调试报告</t>
  </si>
  <si>
    <t>提供技术援助</t>
  </si>
  <si>
    <t>在设备交付时，提供完整的技术文件，包括设备使用手册、维修手册等。同时，提供设备相关的技术培训资料电子版。</t>
  </si>
  <si>
    <t>培训</t>
  </si>
  <si>
    <t>为采购人提供临床操作及维修人员培训，培训次数不少于 2 次。质保期间，供应商应提供免费的技术咨询服务。培训师资应为设备原厂的专业技术人员。</t>
  </si>
  <si>
    <t>验收方案</t>
  </si>
  <si>
    <t>设备安装调试完成后，采购人按照设备技术参数和功能要求进行验收。验收过程中，若发现设备存在质量问题或未达到技术要求，供应商应立即整改，直至验收合格。</t>
  </si>
  <si>
    <t>五、售后服务要求</t>
  </si>
  <si>
    <t>售后服务响应时间</t>
  </si>
  <si>
    <t>报修响应时间为接到采购人报修电话后的 2 小时内，到场时间为报修后的 4小时内。</t>
  </si>
  <si>
    <t>服务内容与计划</t>
  </si>
  <si>
    <t>提供所投产品的终身免费软件升级服务。每季度对设备进行一次巡检，每年对设备进行一次全面的维护保养，并提供详细的维护保养报告。售后服务人员应具备专业资质，且熟悉设备的维修和保养。</t>
  </si>
  <si>
    <t>维保内容与价格</t>
  </si>
  <si>
    <t>保修期满后，整机年保修价格不超过设备采购价格的 5%。周期维护保养计划内容包括设备清洁、部件检查、性能测试等，每年进行2 次。保修期满后每次维修的工时单价不高于市场同类设备维修价格的平均水平，并在合同中明确具体价格。</t>
  </si>
  <si>
    <t>备品备件供货与价格</t>
  </si>
  <si>
    <t>质保期后，供应商应长期提供主要零配件和易损件。提供所需的易损件和备品备件的清单报价及折扣率，折扣率不高于市场价的 80%。相关耗材的清单、报价及折扣率也应在合同中明确，确保价格合理。</t>
  </si>
  <si>
    <t>公卫中心开办费设备4采购需求（第2包）</t>
  </si>
  <si>
    <t>设备名称：灭菌盒</t>
  </si>
  <si>
    <t>预算总价： 120万元</t>
  </si>
  <si>
    <t>预算单价： 4580元/台        采购数量： 262台</t>
  </si>
  <si>
    <r>
      <rPr>
        <sz val="12"/>
        <rFont val="宋体"/>
        <charset val="134"/>
        <scheme val="minor"/>
      </rPr>
      <t xml:space="preserve">所属医疗设备类别：   </t>
    </r>
    <r>
      <rPr>
        <sz val="12"/>
        <rFont val="Arial"/>
        <charset val="134"/>
      </rPr>
      <t>√</t>
    </r>
    <r>
      <rPr>
        <sz val="12"/>
        <rFont val="宋体"/>
        <charset val="134"/>
        <scheme val="minor"/>
      </rPr>
      <t xml:space="preserve"> 非医疗器械</t>
    </r>
  </si>
  <si>
    <t>面向企业分类：√ 面向大、中、小、微的各类供应商采购</t>
  </si>
  <si>
    <t>是否可以采购进口产品： √否</t>
  </si>
  <si>
    <t>1.1★</t>
  </si>
  <si>
    <t>密封性能好，可提供≥180天的无菌屏障功能存储有效期（须提供疾控中心出具的检测报告）</t>
  </si>
  <si>
    <t>原材料为厚度≥1.6mm的优质铝合金，一次性冲压成型，盒盖及盒身均进行阳极氧化涂层加工，具有良好的热传导性、抗氧化性、防腐蚀性，冷却速度快，重量轻、可堆叠、牢固耐用的特点(板材厚度1.6~1.8得2分，1.8~2.0得3分，2.0以上得5分)。</t>
  </si>
  <si>
    <t>配件：根据科室要求配备网篮支架、硅胶垫、密封锁扣及铝制灭菌盒标识牌，并按使用人要求打印标识牌</t>
  </si>
  <si>
    <t>灭菌后，在正常储存环境下可存放≥6 个月，需出具专业机构（疾控中心）的灭菌检测报告。</t>
  </si>
  <si>
    <t>灭菌盒可配备同品牌高温热敏锁，确保无菌安全</t>
  </si>
  <si>
    <r>
      <rPr>
        <sz val="12"/>
        <rFont val="宋体"/>
        <charset val="134"/>
        <scheme val="minor"/>
      </rPr>
      <t>配备可重复使用</t>
    </r>
    <r>
      <rPr>
        <sz val="12"/>
        <rFont val="Arial"/>
        <charset val="134"/>
      </rPr>
      <t>≥</t>
    </r>
    <r>
      <rPr>
        <sz val="12"/>
        <rFont val="宋体"/>
        <charset val="134"/>
        <scheme val="minor"/>
      </rPr>
      <t>1000次滤纸（1000~1999次得1.5分，≥2000次得3分）。</t>
    </r>
  </si>
  <si>
    <t>盒盖两侧有符合人体工程学的不锈钢把手，采用独特的硅胶手柄设计，适合进行安全、便捷的运输。</t>
  </si>
  <si>
    <r>
      <rPr>
        <sz val="12"/>
        <rFont val="宋体"/>
        <charset val="134"/>
        <scheme val="minor"/>
      </rPr>
      <t>全铝型盒盖，盒盖有至少5种颜色可选，便于分类科室管理（颜色</t>
    </r>
    <r>
      <rPr>
        <sz val="12"/>
        <rFont val="东文宋体"/>
        <charset val="134"/>
      </rPr>
      <t>≤</t>
    </r>
    <r>
      <rPr>
        <sz val="12"/>
        <rFont val="宋体"/>
        <charset val="134"/>
        <scheme val="minor"/>
      </rPr>
      <t>5种得1分，颜色6~7种得2分，颜色≥8种得3分）。</t>
    </r>
  </si>
  <si>
    <t xml:space="preserve">1/1灭菌盒整体尺寸要求：长度≥600mm，宽度≥270mm，高度≥135mm,        </t>
  </si>
  <si>
    <t xml:space="preserve">3/4灭菌盒整体尺寸要求：长度≥475mm，宽度≥270mm，高度≥135mm,          </t>
  </si>
  <si>
    <t xml:space="preserve">1/2灭菌盒整体尺寸要求：长度≥310mm，宽度≥270mm，高度≥135mm。        </t>
  </si>
  <si>
    <t>盒盖双侧有弹簧锁扣，可旋转至≥ 90 °</t>
  </si>
  <si>
    <t>3.5★</t>
  </si>
  <si>
    <t>灭菌盒可用于高温高压蒸汽灭菌。（须提供疾控中心或第三方检测机构出具的检测报告）</t>
  </si>
  <si>
    <t>灭菌盒设计可兼容使用一次性指示卡和塑料密封圈</t>
  </si>
  <si>
    <t>所有盒盖、盒体、载物篮及其所有配件均为同一品牌产品。</t>
  </si>
  <si>
    <t>可配硅胶防滑垫，菱形网状设计，器械与垫子接触最少，确保更好的干燥效果。配备硅胶器械固定支架，在搬运中防止滑动以保护器械</t>
  </si>
  <si>
    <t>3.9★</t>
  </si>
  <si>
    <t>灭菌盒可提供至少3种以上高度，满足临床不同需求。（须提供承诺函，格式自拟）</t>
  </si>
  <si>
    <t>一般技术参数小计分值</t>
  </si>
  <si>
    <t>1/1灭菌盒92个；3/4灭菌盒64个；1/2灭菌盒106个（核心产品）</t>
  </si>
  <si>
    <t>无</t>
  </si>
  <si>
    <t xml:space="preserve"> √不需要</t>
  </si>
  <si>
    <t>提供电话技术援助</t>
  </si>
  <si>
    <t>产品使用培训的要求：提供临床操作及使用人员培训。提供免费技术咨询服务</t>
  </si>
  <si>
    <t>报修响应时间2小时、到场时间4小时</t>
  </si>
  <si>
    <t>提供详细配置清单，具有固定的售后服务机构</t>
  </si>
  <si>
    <t>保修期不少于5年，质保期内提供每年至少1次维护保养。</t>
  </si>
  <si>
    <t>提供质保期后主要零配件清单、所需的易损件和备品备件的清单报价及扣率、相关耗材的清单、报价及扣率等</t>
  </si>
  <si>
    <t>公卫中心开办费设备4采购需求（第3包）</t>
  </si>
  <si>
    <t>设备名称：国产手术器械及器械盒</t>
  </si>
  <si>
    <t>预算总价：  100 万元</t>
  </si>
  <si>
    <t>预算单价： 100万元/批        采购数量：壹批</t>
  </si>
  <si>
    <t>需求内容及描述</t>
  </si>
  <si>
    <t>供外科开展开放、及微创腔镜手术</t>
  </si>
  <si>
    <r>
      <t>施夹器：</t>
    </r>
    <r>
      <rPr>
        <sz val="11"/>
        <rFont val="仿宋_GB2312"/>
        <charset val="134"/>
      </rPr>
      <t xml:space="preserve">杆部与患者接触材料采用YY/T0294.1-2016中M号钢制造。施夹器硬度为300HVO.2-600HVO.2(或29.8HRC-55.2HRC)。耐腐蚀性能不低于YY/T0149-2006中5.4b级的规定。
</t>
    </r>
  </si>
  <si>
    <r>
      <rPr>
        <b/>
        <sz val="11"/>
        <rFont val="仿宋_GB2312"/>
        <charset val="134"/>
      </rPr>
      <t>气腹针：</t>
    </r>
    <r>
      <rPr>
        <sz val="11"/>
        <rFont val="仿宋_GB2312"/>
        <charset val="134"/>
      </rPr>
      <t>与患者接触材料采用YY/T0294.1-2016中M号钢制造，耐腐蚀性能不低于YY/T0149-2006中5.4b级的规定。气腹针内心应畅通，不得有堵塞现象。阀门旋转灵活，在关闭状态下经4kPa气压，无明显渗漏。</t>
    </r>
  </si>
  <si>
    <r>
      <t>持针钳：</t>
    </r>
    <r>
      <rPr>
        <sz val="11"/>
        <rFont val="仿宋_GB2312"/>
        <charset val="134"/>
      </rPr>
      <t>夹持性能：</t>
    </r>
    <r>
      <rPr>
        <sz val="11"/>
        <rFont val="Calibri"/>
        <charset val="134"/>
      </rPr>
      <t>φ</t>
    </r>
    <r>
      <rPr>
        <sz val="11"/>
        <rFont val="仿宋_GB2312"/>
        <charset val="134"/>
      </rPr>
      <t xml:space="preserve">5mm外径的钳子夹持力不小于20N。杆部与患者接触材料 采用YY/T0294.1-2016中M号钢制造。硬度为300HV0.2-600HV0.2(或29.8HRC-55.2HRC)。耐腐蚀性能不低于YY/T0149-2006中5.4b级的规定。
</t>
    </r>
  </si>
  <si>
    <r>
      <t>剪刀：</t>
    </r>
    <r>
      <rPr>
        <sz val="11"/>
        <rFont val="仿宋_GB2312"/>
        <charset val="134"/>
      </rPr>
      <t>，杆部与患者接触材料采用YY/T0294.1-2016中M号钢制造。硬度为478HV0.2-620HV0.2。耐腐蚀性能不低于YY/T0149-2006中 5.4b级的规定。</t>
    </r>
  </si>
  <si>
    <r>
      <t>分离钳：</t>
    </r>
    <r>
      <rPr>
        <sz val="11"/>
        <rFont val="仿宋_GB2312"/>
        <charset val="134"/>
      </rPr>
      <t>头部采用0672.1-2008标准中的05Cr17Ni4Cu4Nb不锈钢，钳杆及内芯采用 YY/T0294.1-2016中M号钢，绝缘套管用PEEK制造。耐腐蚀性能不低于YY/T0149-2006中5.4b级的规定。钳头张开角度大于等于50</t>
    </r>
    <r>
      <rPr>
        <sz val="11"/>
        <rFont val="Calibri"/>
        <charset val="134"/>
      </rPr>
      <t>°</t>
    </r>
    <r>
      <rPr>
        <sz val="11"/>
        <rFont val="仿宋_GB2312"/>
        <charset val="134"/>
      </rPr>
      <t xml:space="preserve">。
</t>
    </r>
  </si>
  <si>
    <r>
      <t>抓钳：</t>
    </r>
    <r>
      <rPr>
        <sz val="11"/>
        <rFont val="仿宋_GB2312"/>
        <charset val="134"/>
      </rPr>
      <t>1.抓钳夹持性能,</t>
    </r>
    <r>
      <rPr>
        <sz val="11"/>
        <rFont val="Calibri"/>
        <charset val="134"/>
      </rPr>
      <t>φ</t>
    </r>
    <r>
      <rPr>
        <sz val="11"/>
        <rFont val="仿宋_GB2312"/>
        <charset val="134"/>
      </rPr>
      <t>5mm外径的钳子夹持力不小于20N。杆部与患者接触材料采用YY/T0294.1-2016中M号钢制造。 硬度为300HV0.2-600HV0.2(或29.8HRC-55.2HRC)。耐腐蚀性能不低于YY/T0149-2006中5.4b级的规定。</t>
    </r>
  </si>
  <si>
    <r>
      <rPr>
        <b/>
        <sz val="11"/>
        <rFont val="仿宋_GB2312"/>
        <charset val="134"/>
      </rPr>
      <t>单极电凝钩：</t>
    </r>
    <r>
      <rPr>
        <sz val="11"/>
        <rFont val="仿宋_GB2312"/>
        <charset val="134"/>
      </rPr>
      <t xml:space="preserve">1.单极电凝(钩、棒、铲、针)头部采用YY/T0294.1-2016中M号钢，单极电凝刀头部采用YY/T0294.1-2016中C号钢，绝缘套管用PEEK制造。耐腐蚀性能不低于YY/T0149-2006中5.4b级的规定。
</t>
    </r>
  </si>
  <si>
    <t>所有投标产品进入人体部分表面粗糙度：抛光表面Ra参数值的最大值为0.2μm，亚光表面Ra参数值的最大值为0.8μm，其余部分的最大值为1.6μm。</t>
  </si>
  <si>
    <t>所有投标产品的耐腐蚀性能应符合 YY/T0149-2006 中 5.4b 级的规定</t>
  </si>
  <si>
    <t>所有投标产品进入患者体内部分的表面粗糙度应不大于 0.4μm</t>
  </si>
  <si>
    <t>钛夹钳、施夹器、持针钳、靶式钳、腹壁缝合钳、打结钳、剪刀、分离钳、抓钳、活检钳、咬切钳、造影钳硬度为 300HV0.2-600HV0.2；取物钳、扇形钳硬度为 200HV0.2-400HV0.2</t>
  </si>
  <si>
    <t>所有投标产品与人体接触材料： 304，生物相容性好，无粘膜刺激。</t>
  </si>
  <si>
    <t>四、投标产品样品</t>
  </si>
  <si>
    <t xml:space="preserve">1.所选用材质的轻便性、耐用度等情况(0-2)；2.抓钳的咬合度，施夹器转动的灵活度等情况(0-4分)。 </t>
  </si>
  <si>
    <t>0-6</t>
  </si>
  <si>
    <t>提供样品</t>
  </si>
  <si>
    <t>五、伴随服务要求</t>
  </si>
  <si>
    <t>保证设备配置的完整性。</t>
  </si>
  <si>
    <t>满足设备全部功能的使用，备品、备件、随机工具和相关技术资料齐全。</t>
  </si>
  <si>
    <r>
      <rPr>
        <sz val="12"/>
        <rFont val="仿宋_GB2312"/>
        <charset val="2"/>
      </rPr>
      <t xml:space="preserve"> </t>
    </r>
    <r>
      <rPr>
        <sz val="12"/>
        <rFont val="Wingdings"/>
        <charset val="2"/>
      </rPr>
      <t>þ</t>
    </r>
    <r>
      <rPr>
        <sz val="12"/>
        <rFont val="仿宋_GB2312"/>
        <charset val="2"/>
      </rPr>
      <t>不需要</t>
    </r>
  </si>
  <si>
    <t>设备到货后，负责将设备安全搬卸到指定地点。并在一周内应安排工程技术人员安装调试，并承担因此发生的一切费用。</t>
  </si>
  <si>
    <t>免费提供现场技术培训，提供免费技术咨询服务。</t>
  </si>
  <si>
    <t>免费现场对临床医生及技术人员提供正规的整套设备操作、维护、维修、检测等内容的培训，使其全面了解直至完全掌握设备的使用。包括提供临床操作及维修人员培训，培训次数≥3次，并提供免费技术咨询服务。</t>
  </si>
  <si>
    <t>按规定的技术要求提供产品，产品必须按相应的国家标准及有关政府部门的规范完成制造和安装。</t>
  </si>
  <si>
    <t>六、售后服务要求</t>
  </si>
  <si>
    <t>售后服务要求</t>
  </si>
  <si>
    <t>自验收合格后所有投标设备及其附属易耗件(包括第三方外购设备及易耗件) 验收合格开始之日起不少于2年（请提供原厂或总代理出具的售后承诺书）。如总代理更换，由厂方负责售后服务并出具保证书。质保期内免费更换零配件及免收工时费。质保期结束后，须提供设备的维护和维修服务。成交方提供7×24小时服务，质保期内保证2小时响应，并在接到通知后4小时内上门服务，2小时内解决问题，提供不间断的服务直至设备正常使用，否则提供备用设备供采购人使用。</t>
  </si>
  <si>
    <t>保修期内，每半年定期作一次设备保养和维护。维保记录须送设备管理部门备案。</t>
  </si>
  <si>
    <t>具有固定的售后服务机构。提供终身维修服务</t>
  </si>
  <si>
    <t>质保期满后，备品备件需为原厂备件或质量合格的可替代备件，备品备件价格不超过市场价60%</t>
  </si>
  <si>
    <t>配置清单</t>
  </si>
  <si>
    <t>序号</t>
  </si>
  <si>
    <t>产品名称</t>
  </si>
  <si>
    <t>规格型号</t>
  </si>
  <si>
    <t>数量</t>
  </si>
  <si>
    <t>单位</t>
  </si>
  <si>
    <t>压板</t>
  </si>
  <si>
    <t>20cm板式 双圆头7/9带刻度</t>
  </si>
  <si>
    <t>块</t>
  </si>
  <si>
    <t>20cm板式 双圆头15/18带刻度</t>
  </si>
  <si>
    <t>20cm板式 双圆头20/22带刻度</t>
  </si>
  <si>
    <t>组织钳</t>
  </si>
  <si>
    <t xml:space="preserve">（普通）18cm </t>
  </si>
  <si>
    <t>把</t>
  </si>
  <si>
    <t xml:space="preserve">（普通）20cm </t>
  </si>
  <si>
    <t>组织镊</t>
  </si>
  <si>
    <t>20cm直 凹凸齿头宽1.2</t>
  </si>
  <si>
    <t>20cm 1×2钩</t>
  </si>
  <si>
    <t>12.5cm 1×2钩</t>
  </si>
  <si>
    <t>组织拉钩</t>
  </si>
  <si>
    <t xml:space="preserve"> 2×1 无孔</t>
  </si>
  <si>
    <t>组织剪</t>
  </si>
  <si>
    <t>16cm弯(梅氏)</t>
  </si>
  <si>
    <t>14cm弯(梅氏)</t>
  </si>
  <si>
    <t>18cm弯(梅氏)</t>
  </si>
  <si>
    <t>25cm弯(梅氏)</t>
  </si>
  <si>
    <t>22cm弯(梅氏)</t>
  </si>
  <si>
    <t>18cm直 刃口开齿</t>
  </si>
  <si>
    <t>18cm弯 刃口开齿（综合）</t>
  </si>
  <si>
    <t>18cm弯 刃口开齿</t>
  </si>
  <si>
    <t>子宫探针</t>
  </si>
  <si>
    <t>28cm 有刻度</t>
  </si>
  <si>
    <t>支</t>
  </si>
  <si>
    <t>子宫颈钳</t>
  </si>
  <si>
    <t>25cm 直 2ⅹ3齿</t>
  </si>
  <si>
    <t>子宫颈扩张器</t>
  </si>
  <si>
    <t>尖圆头4～9.5</t>
  </si>
  <si>
    <t>套</t>
  </si>
  <si>
    <t>子宫刮匙</t>
  </si>
  <si>
    <t>28cm 六角柄 7mm锐口 柔性</t>
  </si>
  <si>
    <t>子宫动脉夹持钳</t>
  </si>
  <si>
    <t>22cm 弯</t>
  </si>
  <si>
    <t>椎板咬骨钳</t>
  </si>
  <si>
    <t>18cm 上130°刃口2</t>
  </si>
  <si>
    <t>18cm 上130°刃口3</t>
  </si>
  <si>
    <t>26cm 上130°刃口2</t>
  </si>
  <si>
    <t>椎板牵开器</t>
  </si>
  <si>
    <t>13cm齿条式 4×4钩</t>
  </si>
  <si>
    <t>转换式咬骨钳</t>
  </si>
  <si>
    <t>180×3×90°</t>
  </si>
  <si>
    <t>180×3×120°</t>
  </si>
  <si>
    <t>肿瘤摘除钳</t>
  </si>
  <si>
    <t>200×3，直头</t>
  </si>
  <si>
    <t>肿瘤摘除镊</t>
  </si>
  <si>
    <t>240×2，枪状，直型</t>
  </si>
  <si>
    <t>中耳息肉钳</t>
  </si>
  <si>
    <t>8cm盖板式 上弯45°碗口φ1.5</t>
  </si>
  <si>
    <t>止血钳</t>
  </si>
  <si>
    <t>14cm弯全齿</t>
  </si>
  <si>
    <t>12.5cm弯蚊式</t>
  </si>
  <si>
    <t>16cm弯全齿</t>
  </si>
  <si>
    <t>24cm弯全齿</t>
  </si>
  <si>
    <t>22cm弯全齿</t>
  </si>
  <si>
    <t>18cm弯全齿</t>
  </si>
  <si>
    <t>16cm直全齿</t>
  </si>
  <si>
    <t>20cm直有钩</t>
  </si>
  <si>
    <t>12.5cm 微血管 直</t>
  </si>
  <si>
    <t>12.5cm 微血管 弯</t>
  </si>
  <si>
    <t>止血夹</t>
  </si>
  <si>
    <t>3cm 弯</t>
  </si>
  <si>
    <t>只</t>
  </si>
  <si>
    <t>3.7cm 弯</t>
  </si>
  <si>
    <t>直角拉钩</t>
  </si>
  <si>
    <t>双头</t>
  </si>
  <si>
    <t>整形镊</t>
  </si>
  <si>
    <t>12cm无钩 头宽0.6</t>
  </si>
  <si>
    <t>12cm有钩 头宽0.6</t>
  </si>
  <si>
    <t>12cm无钩 头宽0.3</t>
  </si>
  <si>
    <t>抓钳</t>
  </si>
  <si>
    <r>
      <rPr>
        <sz val="10"/>
        <rFont val="微软雅黑"/>
        <charset val="134"/>
      </rPr>
      <t>长无创抓钳，</t>
    </r>
    <r>
      <rPr>
        <sz val="10"/>
        <rFont val="DejaVu Sans"/>
        <charset val="134"/>
      </rPr>
      <t>Ø</t>
    </r>
    <r>
      <rPr>
        <sz val="10"/>
        <rFont val="微软雅黑"/>
        <charset val="134"/>
      </rPr>
      <t>5×330mm</t>
    </r>
  </si>
  <si>
    <t>咬骨钳</t>
  </si>
  <si>
    <t>22cm 双关节 弯20° 刃 3</t>
  </si>
  <si>
    <t>22cm双关节 直尖头 双角柄</t>
  </si>
  <si>
    <t>24cm双关节 弯15°刃8</t>
  </si>
  <si>
    <t>22cm双关节 角弯20°尖头</t>
  </si>
  <si>
    <t>22cm 双关节 侧角弯  直刃5</t>
  </si>
  <si>
    <t>22cm 双关节 侧角弯  直刃8</t>
  </si>
  <si>
    <t>血管游离钳</t>
  </si>
  <si>
    <t>22cm 一式</t>
  </si>
  <si>
    <t>25cm 微弯</t>
  </si>
  <si>
    <t>胸腔镊</t>
  </si>
  <si>
    <t xml:space="preserve"> 20cm 1×2 钩</t>
  </si>
  <si>
    <t xml:space="preserve"> 20cm 直无钩</t>
  </si>
  <si>
    <t>小血管剪</t>
  </si>
  <si>
    <t>12.5cm直尖</t>
  </si>
  <si>
    <t>12.5cm弯尖</t>
  </si>
  <si>
    <t>显微组织剪</t>
  </si>
  <si>
    <t>160，直型，带齿，簧式，圆柄</t>
  </si>
  <si>
    <t>160，弯型，带齿，簧式，圆柄</t>
  </si>
  <si>
    <t>30×1，直，结合式</t>
  </si>
  <si>
    <t>37×1，直，结合式</t>
  </si>
  <si>
    <t>20，直</t>
  </si>
  <si>
    <t>大</t>
  </si>
  <si>
    <t>小</t>
  </si>
  <si>
    <t>显微外科器械消毒盒</t>
  </si>
  <si>
    <t>260*140*27</t>
  </si>
  <si>
    <t>盒</t>
  </si>
  <si>
    <t>显微镊</t>
  </si>
  <si>
    <t>16cm 直 头宽0.15</t>
  </si>
  <si>
    <t>16cm 直平台 头宽0.4</t>
  </si>
  <si>
    <t>150×0.1，直型，平台，圆柄</t>
  </si>
  <si>
    <t>150×0.15，直型，平台，圆柄</t>
  </si>
  <si>
    <t>显微剪</t>
  </si>
  <si>
    <t>10cm 旋转式 直</t>
  </si>
  <si>
    <t>240，枪状，尖直头</t>
  </si>
  <si>
    <t>240，枪状，尖弯头</t>
  </si>
  <si>
    <t>14cm   直</t>
  </si>
  <si>
    <t>14cm   弯</t>
  </si>
  <si>
    <t>显微持针钳</t>
  </si>
  <si>
    <t>16cm   直</t>
  </si>
  <si>
    <t>16cm   弯</t>
  </si>
  <si>
    <t>14cm   弯 （头宽0.3）</t>
  </si>
  <si>
    <t>14cm   直 （头宽0.3）</t>
  </si>
  <si>
    <t>吸引管</t>
  </si>
  <si>
    <t>12.5cm 直φ2.8带刻线</t>
  </si>
  <si>
    <r>
      <rPr>
        <sz val="10"/>
        <rFont val="微软雅黑"/>
        <charset val="134"/>
      </rPr>
      <t>无损伤抓钳，粗齿三孔，</t>
    </r>
    <r>
      <rPr>
        <sz val="10"/>
        <rFont val="DejaVu Sans"/>
        <charset val="134"/>
      </rPr>
      <t>Ø</t>
    </r>
    <r>
      <rPr>
        <sz val="10"/>
        <rFont val="微软雅黑"/>
        <charset val="134"/>
      </rPr>
      <t>5×330mm</t>
    </r>
  </si>
  <si>
    <r>
      <rPr>
        <sz val="10"/>
        <rFont val="微软雅黑"/>
        <charset val="134"/>
      </rPr>
      <t>无损伤抓钳，粗齿，</t>
    </r>
    <r>
      <rPr>
        <sz val="10"/>
        <rFont val="DejaVu Sans"/>
        <charset val="134"/>
      </rPr>
      <t>Ø</t>
    </r>
    <r>
      <rPr>
        <sz val="10"/>
        <rFont val="微软雅黑"/>
        <charset val="134"/>
      </rPr>
      <t>5×330mm</t>
    </r>
  </si>
  <si>
    <t>碗</t>
  </si>
  <si>
    <t>大号</t>
  </si>
  <si>
    <t>小号</t>
  </si>
  <si>
    <t>MINI</t>
  </si>
  <si>
    <t>弯盘</t>
  </si>
  <si>
    <t>大深，25cm*5cm</t>
  </si>
  <si>
    <t>剪刀</t>
  </si>
  <si>
    <r>
      <rPr>
        <sz val="10"/>
        <rFont val="微软雅黑"/>
        <charset val="134"/>
      </rPr>
      <t>弯头剪刀，双动型，</t>
    </r>
    <r>
      <rPr>
        <sz val="10"/>
        <rFont val="DejaVu Sans"/>
        <charset val="134"/>
      </rPr>
      <t>Ø</t>
    </r>
    <r>
      <rPr>
        <sz val="10"/>
        <rFont val="微软雅黑"/>
        <charset val="134"/>
      </rPr>
      <t>5×330mm</t>
    </r>
  </si>
  <si>
    <t>分离钳</t>
  </si>
  <si>
    <r>
      <rPr>
        <sz val="10"/>
        <rFont val="微软雅黑"/>
        <charset val="134"/>
      </rPr>
      <t>弯分离钳，90°小直角，</t>
    </r>
    <r>
      <rPr>
        <sz val="10"/>
        <rFont val="DejaVu Sans"/>
        <charset val="134"/>
      </rPr>
      <t>Ø</t>
    </r>
    <r>
      <rPr>
        <sz val="10"/>
        <rFont val="微软雅黑"/>
        <charset val="134"/>
      </rPr>
      <t>5×330mm</t>
    </r>
  </si>
  <si>
    <r>
      <rPr>
        <sz val="10"/>
        <rFont val="微软雅黑"/>
        <charset val="134"/>
      </rPr>
      <t>弯分离钳，70°大直角，</t>
    </r>
    <r>
      <rPr>
        <sz val="10"/>
        <rFont val="DejaVu Sans"/>
        <charset val="134"/>
      </rPr>
      <t>Ø</t>
    </r>
    <r>
      <rPr>
        <sz val="10"/>
        <rFont val="微软雅黑"/>
        <charset val="134"/>
      </rPr>
      <t>5×330mm</t>
    </r>
  </si>
  <si>
    <t>头皮夹钳</t>
  </si>
  <si>
    <t>17cm</t>
  </si>
  <si>
    <t>探针</t>
  </si>
  <si>
    <t>有槽</t>
  </si>
  <si>
    <t>钛夹钳</t>
  </si>
  <si>
    <r>
      <rPr>
        <sz val="10"/>
        <rFont val="DejaVu Sans"/>
        <charset val="134"/>
      </rPr>
      <t>Ø</t>
    </r>
    <r>
      <rPr>
        <sz val="10"/>
        <rFont val="微软雅黑"/>
        <charset val="134"/>
      </rPr>
      <t>10×330mm</t>
    </r>
  </si>
  <si>
    <t>髓核钳</t>
  </si>
  <si>
    <t>圈柄式 22cm 刃宽4mm 直头</t>
  </si>
  <si>
    <t>22cm钳柄式 上弯 头部3</t>
  </si>
  <si>
    <t>20cm钳柄式 直 头部3</t>
  </si>
  <si>
    <r>
      <rPr>
        <sz val="10"/>
        <rFont val="微软雅黑"/>
        <charset val="134"/>
      </rPr>
      <t>鼠牙抓钳，倒牙2+3齿，</t>
    </r>
    <r>
      <rPr>
        <sz val="10"/>
        <rFont val="DejaVu Sans"/>
        <charset val="134"/>
      </rPr>
      <t>Ø</t>
    </r>
    <r>
      <rPr>
        <sz val="10"/>
        <rFont val="微软雅黑"/>
        <charset val="134"/>
      </rPr>
      <t>5×330mm</t>
    </r>
  </si>
  <si>
    <t>手术剪</t>
  </si>
  <si>
    <t>14cm弯尖</t>
  </si>
  <si>
    <t>手术刀柄</t>
  </si>
  <si>
    <t>3#</t>
  </si>
  <si>
    <t>7#</t>
  </si>
  <si>
    <t>4#</t>
  </si>
  <si>
    <t>施夹器</t>
  </si>
  <si>
    <r>
      <rPr>
        <sz val="10"/>
        <rFont val="微软雅黑"/>
        <charset val="134"/>
      </rPr>
      <t>紫色，</t>
    </r>
    <r>
      <rPr>
        <sz val="10"/>
        <rFont val="DejaVu Sans"/>
        <charset val="134"/>
      </rPr>
      <t>Ø</t>
    </r>
    <r>
      <rPr>
        <sz val="10"/>
        <rFont val="微软雅黑"/>
        <charset val="134"/>
      </rPr>
      <t>10×330mm</t>
    </r>
  </si>
  <si>
    <r>
      <rPr>
        <sz val="10"/>
        <rFont val="微软雅黑"/>
        <charset val="134"/>
      </rPr>
      <t>绿色，</t>
    </r>
    <r>
      <rPr>
        <sz val="10"/>
        <rFont val="DejaVu Sans"/>
        <charset val="134"/>
      </rPr>
      <t>Ø</t>
    </r>
    <r>
      <rPr>
        <sz val="10"/>
        <rFont val="微软雅黑"/>
        <charset val="134"/>
      </rPr>
      <t>5×330mm</t>
    </r>
  </si>
  <si>
    <r>
      <rPr>
        <sz val="10"/>
        <rFont val="微软雅黑"/>
        <charset val="134"/>
      </rPr>
      <t>金色，</t>
    </r>
    <r>
      <rPr>
        <sz val="10"/>
        <rFont val="DejaVu Sans"/>
        <charset val="134"/>
      </rPr>
      <t>Ø</t>
    </r>
    <r>
      <rPr>
        <sz val="10"/>
        <rFont val="微软雅黑"/>
        <charset val="134"/>
      </rPr>
      <t>10×330mm</t>
    </r>
  </si>
  <si>
    <t>骨科用神经根拉钩</t>
  </si>
  <si>
    <t>方头</t>
  </si>
  <si>
    <t>深弯盘</t>
  </si>
  <si>
    <t>深部拉钩</t>
  </si>
  <si>
    <t xml:space="preserve"> 叶宽24mm 小 S型</t>
  </si>
  <si>
    <t xml:space="preserve"> 叶宽48mm 大 S型</t>
  </si>
  <si>
    <t xml:space="preserve"> 叶宽36mm 中 S型</t>
  </si>
  <si>
    <t>乳突牵开器</t>
  </si>
  <si>
    <t>14cm固定式  3×4钩钝</t>
  </si>
  <si>
    <t>16CM活动式3*4齿 钝钩</t>
  </si>
  <si>
    <r>
      <rPr>
        <sz val="10"/>
        <rFont val="微软雅黑"/>
        <charset val="134"/>
      </rPr>
      <t>直角，</t>
    </r>
    <r>
      <rPr>
        <sz val="10"/>
        <rFont val="DejaVu Sans"/>
        <charset val="134"/>
      </rPr>
      <t>Ø</t>
    </r>
    <r>
      <rPr>
        <sz val="10"/>
        <rFont val="微软雅黑"/>
        <charset val="134"/>
      </rPr>
      <t>5×330mm</t>
    </r>
  </si>
  <si>
    <r>
      <rPr>
        <sz val="10"/>
        <rFont val="微软雅黑"/>
        <charset val="134"/>
      </rPr>
      <t>鸭嘴抓钳，</t>
    </r>
    <r>
      <rPr>
        <sz val="10"/>
        <rFont val="DejaVu Sans"/>
        <charset val="134"/>
      </rPr>
      <t>Ø</t>
    </r>
    <r>
      <rPr>
        <sz val="10"/>
        <rFont val="微软雅黑"/>
        <charset val="134"/>
      </rPr>
      <t>5×330mm</t>
    </r>
  </si>
  <si>
    <t>吸引器</t>
  </si>
  <si>
    <r>
      <rPr>
        <sz val="10"/>
        <rFont val="DejaVu Sans"/>
        <charset val="134"/>
      </rPr>
      <t>Ø</t>
    </r>
    <r>
      <rPr>
        <sz val="10"/>
        <rFont val="微软雅黑"/>
        <charset val="134"/>
      </rPr>
      <t>5×330mm</t>
    </r>
  </si>
  <si>
    <r>
      <rPr>
        <sz val="10"/>
        <rFont val="微软雅黑"/>
        <charset val="134"/>
      </rPr>
      <t>无损伤抓钳，</t>
    </r>
    <r>
      <rPr>
        <sz val="10"/>
        <rFont val="DejaVu Sans"/>
        <charset val="134"/>
      </rPr>
      <t>Ø</t>
    </r>
    <r>
      <rPr>
        <sz val="10"/>
        <rFont val="微软雅黑"/>
        <charset val="134"/>
      </rPr>
      <t>5×330mm</t>
    </r>
  </si>
  <si>
    <r>
      <rPr>
        <sz val="10"/>
        <rFont val="微软雅黑"/>
        <charset val="134"/>
      </rPr>
      <t>输尿管抓钳，</t>
    </r>
    <r>
      <rPr>
        <sz val="10"/>
        <rFont val="DejaVu Sans"/>
        <charset val="134"/>
      </rPr>
      <t>Ø</t>
    </r>
    <r>
      <rPr>
        <sz val="10"/>
        <rFont val="微软雅黑"/>
        <charset val="134"/>
      </rPr>
      <t>5×330mm</t>
    </r>
  </si>
  <si>
    <t>造影钳</t>
  </si>
  <si>
    <t>持针钳</t>
  </si>
  <si>
    <t>医用镊</t>
  </si>
  <si>
    <t>16cm 直</t>
  </si>
  <si>
    <t xml:space="preserve"> 20cm</t>
  </si>
  <si>
    <t>12cm 齿条式 叶片 可换 19*40</t>
  </si>
  <si>
    <t>可换式 叶片带齿 19*40</t>
  </si>
  <si>
    <t>可换式 叶片带齿 19*50</t>
  </si>
  <si>
    <t>可换式 叶片带齿 19*60</t>
  </si>
  <si>
    <t>可换式 叶片带齿 23*40</t>
  </si>
  <si>
    <t>可换式 叶片带齿 23*50</t>
  </si>
  <si>
    <t>可换式 叶片带齿 23*60</t>
  </si>
  <si>
    <t>器械篮</t>
  </si>
  <si>
    <t>340*250</t>
  </si>
  <si>
    <t>器械框</t>
  </si>
  <si>
    <t>460*340</t>
  </si>
  <si>
    <t>器械对穿架</t>
  </si>
  <si>
    <t>中号</t>
  </si>
  <si>
    <t>器械串</t>
  </si>
  <si>
    <t>220x70</t>
  </si>
  <si>
    <t>气腹针</t>
  </si>
  <si>
    <t>2.2×110mm</t>
  </si>
  <si>
    <t>皮肤拉钩</t>
  </si>
  <si>
    <t>双爪</t>
  </si>
  <si>
    <t>160×10×9，钝，三钩</t>
  </si>
  <si>
    <t>帕巾钳</t>
  </si>
  <si>
    <t>14cm</t>
  </si>
  <si>
    <t>16cm</t>
  </si>
  <si>
    <t>260×4   直</t>
  </si>
  <si>
    <t>260×3   直</t>
  </si>
  <si>
    <t>260×2   直</t>
  </si>
  <si>
    <t>200×Ф2，直</t>
  </si>
  <si>
    <t>200cm×3 直  平口</t>
  </si>
  <si>
    <t>流产吸引管</t>
  </si>
  <si>
    <t>#6</t>
  </si>
  <si>
    <t>#7</t>
  </si>
  <si>
    <r>
      <rPr>
        <sz val="10"/>
        <rFont val="微软雅黑"/>
        <charset val="134"/>
      </rPr>
      <t>两孔，波浪形，</t>
    </r>
    <r>
      <rPr>
        <sz val="10"/>
        <rFont val="DejaVu Sans"/>
        <charset val="134"/>
      </rPr>
      <t>Ø</t>
    </r>
    <r>
      <rPr>
        <sz val="10"/>
        <rFont val="微软雅黑"/>
        <charset val="134"/>
      </rPr>
      <t>5×330mm</t>
    </r>
  </si>
  <si>
    <t>阑尾拉钩</t>
  </si>
  <si>
    <t xml:space="preserve"> 2×1 15cm</t>
  </si>
  <si>
    <t>副</t>
  </si>
  <si>
    <t>镜头保护盒</t>
  </si>
  <si>
    <t>静脉拉钩</t>
  </si>
  <si>
    <t>精细剪</t>
  </si>
  <si>
    <t>18cm 弯窄头 本色</t>
  </si>
  <si>
    <t>16cm 弯窄头 本色</t>
  </si>
  <si>
    <t>进/出水接头</t>
  </si>
  <si>
    <t>双翼阴道扩张器</t>
  </si>
  <si>
    <t>手术（可调式） 8.5cm 宽32</t>
  </si>
  <si>
    <t>荷包成型器</t>
  </si>
  <si>
    <t>头长55</t>
  </si>
  <si>
    <t>头长35</t>
  </si>
  <si>
    <t>海绵钳</t>
  </si>
  <si>
    <t>22cm 直有槽</t>
  </si>
  <si>
    <t>25cm 弯有槽头宽8</t>
  </si>
  <si>
    <t>25cm 弯有槽头宽12</t>
  </si>
  <si>
    <t>25cm 弯无槽头宽8</t>
  </si>
  <si>
    <t>哈巴狗夹，直，30mm</t>
  </si>
  <si>
    <t>哈巴狗夹，微弯，30mm</t>
  </si>
  <si>
    <r>
      <rPr>
        <sz val="10"/>
        <rFont val="微软雅黑"/>
        <charset val="134"/>
      </rPr>
      <t>哈巴狗抓钳，</t>
    </r>
    <r>
      <rPr>
        <sz val="10"/>
        <rFont val="DejaVu Sans"/>
        <charset val="134"/>
      </rPr>
      <t>Ø</t>
    </r>
    <r>
      <rPr>
        <sz val="10"/>
        <rFont val="微软雅黑"/>
        <charset val="134"/>
      </rPr>
      <t>5×330mm</t>
    </r>
  </si>
  <si>
    <t>骨膜剥离器</t>
  </si>
  <si>
    <t>28cm 直圆刃（重切型）刃宽16</t>
  </si>
  <si>
    <t>24cm  双头弹性 弯/弯</t>
  </si>
  <si>
    <t>带钩带槽（颈椎）</t>
  </si>
  <si>
    <t>23cm 弯圆刃 头宽12</t>
  </si>
  <si>
    <t>20cm 双头 深弯/深弯</t>
  </si>
  <si>
    <t>28cm 直圆刃（重切型）刃宽20</t>
  </si>
  <si>
    <t>骨科用骨科用神经根拉钩</t>
  </si>
  <si>
    <t>20cm直形 直角弯球头φ1×4</t>
  </si>
  <si>
    <t>骨剪</t>
  </si>
  <si>
    <t>双关节 27cm 直</t>
  </si>
  <si>
    <t>骨刮匙</t>
  </si>
  <si>
    <t>30cm 木柄 前弯30°匙形 头宽3</t>
  </si>
  <si>
    <t>26cm 木柄 前弯15°匙形 头宽2</t>
  </si>
  <si>
    <t>骨锤</t>
  </si>
  <si>
    <t>270g</t>
  </si>
  <si>
    <t>宫内节育器取出钳</t>
  </si>
  <si>
    <t/>
  </si>
  <si>
    <t>宫内节育器取出钩</t>
  </si>
  <si>
    <t>28cm</t>
  </si>
  <si>
    <t>宫内节育器放置叉</t>
  </si>
  <si>
    <t>腹腔吸引管</t>
  </si>
  <si>
    <t>直</t>
  </si>
  <si>
    <t>根</t>
  </si>
  <si>
    <t>腹部拉钩</t>
  </si>
  <si>
    <t>大 双头空心封闭指纹柄</t>
  </si>
  <si>
    <t>20cm</t>
  </si>
  <si>
    <t>25cm</t>
  </si>
  <si>
    <t>分离结扎钳</t>
  </si>
  <si>
    <t>22cm横齿 90°×20半齿</t>
  </si>
  <si>
    <t>24cm 90°×18全齿</t>
  </si>
  <si>
    <t>18cm横齿 90°×20 半齿</t>
  </si>
  <si>
    <r>
      <rPr>
        <sz val="10"/>
        <rFont val="微软雅黑"/>
        <charset val="134"/>
      </rPr>
      <t>短无创抓钳，无锁扣，</t>
    </r>
    <r>
      <rPr>
        <sz val="10"/>
        <rFont val="DejaVu Sans"/>
        <charset val="134"/>
      </rPr>
      <t>Ø</t>
    </r>
    <r>
      <rPr>
        <sz val="10"/>
        <rFont val="微软雅黑"/>
        <charset val="134"/>
      </rPr>
      <t>5×330mm</t>
    </r>
  </si>
  <si>
    <t>碟子</t>
  </si>
  <si>
    <t>10cm</t>
  </si>
  <si>
    <t>电池供电骨组织手术设备</t>
  </si>
  <si>
    <t>XGZ-DZ-Ⅱ开颅钻</t>
  </si>
  <si>
    <t>单极高频电缆线</t>
  </si>
  <si>
    <t>4×3000mm</t>
  </si>
  <si>
    <t>单极电凝钩</t>
  </si>
  <si>
    <t>14cm 细针</t>
  </si>
  <si>
    <t>镶片18cm 直细</t>
  </si>
  <si>
    <t>18cm 粗针</t>
  </si>
  <si>
    <t>22cm 粗针</t>
  </si>
  <si>
    <t>20cm 粗针</t>
  </si>
  <si>
    <t>25cm 粗针</t>
  </si>
  <si>
    <r>
      <rPr>
        <sz val="10"/>
        <rFont val="微软雅黑"/>
        <charset val="134"/>
      </rPr>
      <t>O型手柄，</t>
    </r>
    <r>
      <rPr>
        <sz val="10"/>
        <rFont val="DejaVu Sans"/>
        <charset val="134"/>
      </rPr>
      <t>Ø</t>
    </r>
    <r>
      <rPr>
        <sz val="10"/>
        <rFont val="微软雅黑"/>
        <charset val="134"/>
      </rPr>
      <t>5×330mm</t>
    </r>
  </si>
  <si>
    <t>肠钳</t>
  </si>
  <si>
    <t>25cm  直</t>
  </si>
  <si>
    <t>不锈钢药杯</t>
  </si>
  <si>
    <t>50x50</t>
  </si>
  <si>
    <t>拨棒</t>
  </si>
  <si>
    <r>
      <rPr>
        <sz val="10"/>
        <rFont val="DejaVu Sans"/>
        <charset val="134"/>
      </rPr>
      <t>Ø</t>
    </r>
    <r>
      <rPr>
        <sz val="10"/>
        <rFont val="微软雅黑"/>
        <charset val="134"/>
      </rPr>
      <t>5*420cm</t>
    </r>
  </si>
  <si>
    <t>扁桃体钳</t>
  </si>
  <si>
    <t>22cm</t>
  </si>
  <si>
    <t>鼻中隔咬骨钳</t>
  </si>
  <si>
    <t>对切 刃宽4</t>
  </si>
  <si>
    <t>鼻镜</t>
  </si>
  <si>
    <t>55×81</t>
  </si>
  <si>
    <t>50mm 手术</t>
  </si>
  <si>
    <t>医用剪</t>
  </si>
  <si>
    <t>11cm下介 头宽3</t>
  </si>
  <si>
    <t>19cm 双刃直　4/4</t>
  </si>
  <si>
    <t>(单侧)椎板拉钩</t>
  </si>
  <si>
    <t>中</t>
  </si>
  <si>
    <t>备注：标蓝部分需提供样品，送样要求见招标文件第四章。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</si>
</sst>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1"/>
      <name val="宋体"/>
      <charset val="134"/>
      <scheme val="minor"/>
    </font>
    <font>
      <b/>
      <sz val="16"/>
      <name val="仿宋_GB2312"/>
      <charset val="134"/>
    </font>
    <font>
      <sz val="12"/>
      <name val="宋体"/>
      <charset val="134"/>
      <scheme val="minor"/>
    </font>
    <font>
      <b/>
      <sz val="12"/>
      <name val="宋体"/>
      <charset val="134"/>
      <scheme val="minor"/>
    </font>
    <font>
      <b/>
      <sz val="11"/>
      <name val="仿宋_GB2312"/>
      <charset val="134"/>
    </font>
    <font>
      <sz val="11"/>
      <name val="仿宋_GB2312"/>
      <charset val="134"/>
    </font>
    <font>
      <sz val="12"/>
      <name val="仿宋_GB2312"/>
      <charset val="134"/>
    </font>
    <font>
      <sz val="12"/>
      <name val="仿宋_GB2312"/>
      <charset val="2"/>
    </font>
    <font>
      <sz val="12"/>
      <name val="Wingdings"/>
      <charset val="2"/>
    </font>
    <font>
      <b/>
      <sz val="10"/>
      <name val="微软雅黑"/>
      <charset val="134"/>
    </font>
    <font>
      <sz val="10"/>
      <name val="微软雅黑"/>
      <charset val="134"/>
    </font>
    <font>
      <sz val="10"/>
      <name val="DejaVu Sans"/>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Arial"/>
      <charset val="134"/>
    </font>
    <font>
      <sz val="11"/>
      <name val="Calibri"/>
      <charset val="134"/>
    </font>
    <font>
      <sz val="12"/>
      <name val="东文宋体"/>
      <charset val="134"/>
    </font>
  </fonts>
  <fills count="34">
    <fill>
      <patternFill patternType="none"/>
    </fill>
    <fill>
      <patternFill patternType="gray125"/>
    </fill>
    <fill>
      <patternFill patternType="solid">
        <fgColor theme="3"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4" borderId="15" applyNumberFormat="0" applyAlignment="0" applyProtection="0">
      <alignment vertical="center"/>
    </xf>
    <xf numFmtId="0" fontId="23" fillId="5" borderId="16" applyNumberFormat="0" applyAlignment="0" applyProtection="0">
      <alignment vertical="center"/>
    </xf>
    <xf numFmtId="0" fontId="24" fillId="5" borderId="15" applyNumberFormat="0" applyAlignment="0" applyProtection="0">
      <alignment vertical="center"/>
    </xf>
    <xf numFmtId="0" fontId="25" fillId="6"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cellStyleXfs>
  <cellXfs count="105">
    <xf numFmtId="0" fontId="0" fillId="0" borderId="0" xfId="0">
      <alignment vertical="center"/>
    </xf>
    <xf numFmtId="0" fontId="1" fillId="0" borderId="0" xfId="0" applyFont="1" applyFill="1" applyBorder="1">
      <alignment vertical="center"/>
    </xf>
    <xf numFmtId="0" fontId="1" fillId="0" borderId="0" xfId="0" applyFont="1" applyBorder="1" applyAlignment="1">
      <alignment vertical="center" wrapText="1"/>
    </xf>
    <xf numFmtId="0" fontId="1" fillId="0" borderId="0" xfId="0" applyFont="1" applyBorder="1">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justify" vertical="center"/>
    </xf>
    <xf numFmtId="0" fontId="3"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2" xfId="0" applyFont="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7" fillId="0" borderId="2"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horizontal="left" vertical="center" wrapText="1"/>
    </xf>
    <xf numFmtId="0" fontId="4" fillId="0" borderId="1" xfId="0" applyFont="1" applyBorder="1" applyAlignment="1">
      <alignment horizontal="righ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7"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49" applyFont="1" applyBorder="1" applyAlignment="1">
      <alignment horizontal="center" vertical="center" wrapText="1"/>
    </xf>
    <xf numFmtId="0" fontId="3"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Fill="1" applyBorder="1" applyAlignment="1">
      <alignment horizontal="left" vertical="center" wrapText="1"/>
    </xf>
    <xf numFmtId="0" fontId="4" fillId="0" borderId="8" xfId="0" applyFont="1" applyBorder="1" applyAlignment="1">
      <alignment horizontal="right" vertical="center" wrapText="1"/>
    </xf>
    <xf numFmtId="0" fontId="4" fillId="0" borderId="1"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0" xfId="0" applyFont="1" applyBorder="1" applyAlignment="1">
      <alignment horizontal="center" vertical="center" wrapText="1"/>
    </xf>
    <xf numFmtId="0" fontId="11" fillId="0" borderId="1" xfId="0" applyFont="1" applyBorder="1" applyAlignment="1">
      <alignment horizontal="center"/>
    </xf>
    <xf numFmtId="0" fontId="7" fillId="0" borderId="0" xfId="0" applyFont="1" applyBorder="1" applyAlignment="1">
      <alignment horizontal="justify" vertical="top" wrapText="1"/>
    </xf>
    <xf numFmtId="0" fontId="11" fillId="2" borderId="1" xfId="0" applyFont="1" applyFill="1" applyBorder="1" applyAlignment="1">
      <alignment horizontal="center" vertical="center"/>
    </xf>
    <xf numFmtId="0" fontId="11" fillId="2" borderId="1" xfId="49" applyFont="1" applyFill="1" applyBorder="1" applyAlignment="1">
      <alignment horizontal="center" vertical="center" wrapText="1"/>
    </xf>
    <xf numFmtId="0" fontId="12" fillId="0" borderId="1" xfId="49"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Alignment="1">
      <alignment vertical="center" wrapText="1"/>
    </xf>
    <xf numFmtId="0" fontId="1" fillId="0" borderId="0" xfId="0" applyFont="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vertical="center" wrapText="1"/>
    </xf>
    <xf numFmtId="0" fontId="4" fillId="0" borderId="2"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3" fillId="0" borderId="8"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lignment vertical="center"/>
    </xf>
    <xf numFmtId="0" fontId="1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justify" vertical="center" wrapText="1"/>
    </xf>
    <xf numFmtId="49" fontId="3" fillId="0" borderId="2" xfId="0" applyNumberFormat="1"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center" vertical="center" wrapText="1"/>
    </xf>
    <xf numFmtId="0" fontId="3" fillId="0" borderId="8" xfId="0" applyFont="1" applyBorder="1" applyAlignment="1">
      <alignment horizontal="left" vertical="center" wrapText="1"/>
    </xf>
    <xf numFmtId="176" fontId="1" fillId="0" borderId="0" xfId="0" applyNumberFormat="1" applyFont="1" applyAlignment="1">
      <alignment vertical="center" wrapText="1"/>
    </xf>
    <xf numFmtId="0" fontId="7" fillId="0" borderId="0" xfId="0" applyFont="1" applyAlignment="1">
      <alignment horizontal="justify"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topLeftCell="A34" workbookViewId="0">
      <selection activeCell="C44" sqref="C44:G44"/>
    </sheetView>
  </sheetViews>
  <sheetFormatPr defaultColWidth="9.90740740740741" defaultRowHeight="13.8"/>
  <cols>
    <col min="1" max="1" width="8.36111111111111" style="58" customWidth="1"/>
    <col min="2" max="4" width="13.4537037037037" style="58" customWidth="1"/>
    <col min="5" max="5" width="23.2685185185185" style="58" customWidth="1"/>
    <col min="6" max="6" width="13.4537037037037" style="58" customWidth="1"/>
    <col min="7" max="7" width="10.1759259259259" style="58" customWidth="1"/>
    <col min="8" max="8" width="44.0925925925926" style="92" customWidth="1"/>
    <col min="9" max="9" width="41.0925925925926" style="92" customWidth="1"/>
    <col min="10" max="16384" width="9.90740740740741" style="92"/>
  </cols>
  <sheetData>
    <row r="1" ht="27.65" customHeight="1" spans="1:7">
      <c r="A1" s="4" t="s">
        <v>0</v>
      </c>
      <c r="B1" s="4"/>
      <c r="C1" s="4"/>
      <c r="D1" s="4"/>
      <c r="E1" s="4"/>
      <c r="F1" s="4"/>
      <c r="G1" s="4"/>
    </row>
    <row r="2" ht="24" customHeight="1" spans="1:7">
      <c r="A2" s="5" t="s">
        <v>1</v>
      </c>
      <c r="B2" s="5"/>
      <c r="C2" s="5"/>
      <c r="D2" s="5"/>
      <c r="E2" s="5"/>
      <c r="F2" s="5"/>
      <c r="G2" s="5"/>
    </row>
    <row r="3" ht="24" customHeight="1" spans="1:7">
      <c r="A3" s="5" t="s">
        <v>2</v>
      </c>
      <c r="B3" s="5"/>
      <c r="C3" s="5"/>
      <c r="D3" s="5"/>
      <c r="E3" s="5"/>
      <c r="F3" s="5"/>
      <c r="G3" s="5"/>
    </row>
    <row r="4" ht="24" customHeight="1" spans="1:7">
      <c r="A4" s="5" t="s">
        <v>3</v>
      </c>
      <c r="B4" s="5"/>
      <c r="C4" s="5"/>
      <c r="D4" s="5"/>
      <c r="E4" s="5"/>
      <c r="F4" s="5"/>
      <c r="G4" s="5"/>
    </row>
    <row r="5" ht="24" customHeight="1" spans="1:7">
      <c r="A5" s="5" t="s">
        <v>4</v>
      </c>
      <c r="B5" s="5"/>
      <c r="C5" s="5"/>
      <c r="D5" s="5"/>
      <c r="E5" s="5"/>
      <c r="F5" s="5"/>
      <c r="G5" s="5"/>
    </row>
    <row r="6" ht="24" customHeight="1" spans="1:7">
      <c r="A6" s="5" t="s">
        <v>5</v>
      </c>
      <c r="B6" s="5"/>
      <c r="C6" s="5"/>
      <c r="D6" s="5"/>
      <c r="E6" s="5"/>
      <c r="F6" s="5"/>
      <c r="G6" s="5"/>
    </row>
    <row r="7" ht="24" customHeight="1" spans="1:7">
      <c r="A7" s="5" t="s">
        <v>6</v>
      </c>
      <c r="B7" s="5"/>
      <c r="C7" s="5"/>
      <c r="D7" s="5"/>
      <c r="E7" s="5"/>
      <c r="F7" s="5"/>
      <c r="G7" s="5"/>
    </row>
    <row r="8" ht="46.25" customHeight="1" spans="1:7">
      <c r="A8" s="93" t="s">
        <v>7</v>
      </c>
      <c r="B8" s="7"/>
      <c r="C8" s="7"/>
      <c r="D8" s="7"/>
      <c r="E8" s="40"/>
      <c r="F8" s="41" t="s">
        <v>8</v>
      </c>
      <c r="G8" s="41" t="s">
        <v>9</v>
      </c>
    </row>
    <row r="9" ht="20" customHeight="1" spans="1:7">
      <c r="A9" s="6" t="s">
        <v>10</v>
      </c>
      <c r="B9" s="7"/>
      <c r="C9" s="7"/>
      <c r="D9" s="7"/>
      <c r="E9" s="7"/>
      <c r="F9" s="7"/>
      <c r="G9" s="40"/>
    </row>
    <row r="10" ht="60" customHeight="1" spans="1:7">
      <c r="A10" s="8">
        <v>1.1</v>
      </c>
      <c r="B10" s="9" t="s">
        <v>11</v>
      </c>
      <c r="C10" s="10"/>
      <c r="D10" s="10"/>
      <c r="E10" s="10"/>
      <c r="F10" s="10"/>
      <c r="G10" s="42"/>
    </row>
    <row r="11" ht="20" customHeight="1" spans="1:7">
      <c r="A11" s="6" t="s">
        <v>12</v>
      </c>
      <c r="B11" s="7"/>
      <c r="C11" s="7"/>
      <c r="D11" s="7"/>
      <c r="E11" s="7"/>
      <c r="F11" s="7"/>
      <c r="G11" s="40"/>
    </row>
    <row r="12" ht="48" customHeight="1" spans="1:7">
      <c r="A12" s="9">
        <v>2.1</v>
      </c>
      <c r="B12" s="9" t="s">
        <v>13</v>
      </c>
      <c r="C12" s="94"/>
      <c r="D12" s="94"/>
      <c r="E12" s="102"/>
      <c r="F12" s="39">
        <v>5</v>
      </c>
      <c r="G12" s="39" t="s">
        <v>14</v>
      </c>
    </row>
    <row r="13" ht="77" customHeight="1" spans="1:7">
      <c r="A13" s="9">
        <v>2.2</v>
      </c>
      <c r="B13" s="9" t="s">
        <v>15</v>
      </c>
      <c r="C13" s="94"/>
      <c r="D13" s="94"/>
      <c r="E13" s="102"/>
      <c r="F13" s="39">
        <v>5</v>
      </c>
      <c r="G13" s="39" t="s">
        <v>14</v>
      </c>
    </row>
    <row r="14" ht="114" customHeight="1" spans="1:9">
      <c r="A14" s="9">
        <v>2.3</v>
      </c>
      <c r="B14" s="9" t="s">
        <v>16</v>
      </c>
      <c r="C14" s="94"/>
      <c r="D14" s="94"/>
      <c r="E14" s="102"/>
      <c r="F14" s="39">
        <v>5</v>
      </c>
      <c r="G14" s="39" t="s">
        <v>14</v>
      </c>
      <c r="I14" s="103"/>
    </row>
    <row r="15" ht="113" customHeight="1" spans="1:7">
      <c r="A15" s="9">
        <v>2.4</v>
      </c>
      <c r="B15" s="9" t="s">
        <v>17</v>
      </c>
      <c r="C15" s="94"/>
      <c r="D15" s="94"/>
      <c r="E15" s="102"/>
      <c r="F15" s="39">
        <v>5</v>
      </c>
      <c r="G15" s="39" t="s">
        <v>14</v>
      </c>
    </row>
    <row r="16" ht="73" customHeight="1" spans="1:7">
      <c r="A16" s="9">
        <v>2.5</v>
      </c>
      <c r="B16" s="9" t="s">
        <v>18</v>
      </c>
      <c r="C16" s="94"/>
      <c r="D16" s="94"/>
      <c r="E16" s="102"/>
      <c r="F16" s="39">
        <v>5</v>
      </c>
      <c r="G16" s="39" t="s">
        <v>14</v>
      </c>
    </row>
    <row r="17" ht="73" customHeight="1" spans="1:7">
      <c r="A17" s="9">
        <v>2.6</v>
      </c>
      <c r="B17" s="9" t="s">
        <v>19</v>
      </c>
      <c r="C17" s="94"/>
      <c r="D17" s="94"/>
      <c r="E17" s="102"/>
      <c r="F17" s="39">
        <v>5</v>
      </c>
      <c r="G17" s="39" t="s">
        <v>14</v>
      </c>
    </row>
    <row r="18" ht="16.25" customHeight="1" spans="1:7">
      <c r="A18" s="15"/>
      <c r="B18" s="16" t="s">
        <v>20</v>
      </c>
      <c r="C18" s="17"/>
      <c r="D18" s="17"/>
      <c r="E18" s="45"/>
      <c r="F18" s="41"/>
      <c r="G18" s="22"/>
    </row>
    <row r="19" ht="20" customHeight="1" spans="1:7">
      <c r="A19" s="6" t="s">
        <v>21</v>
      </c>
      <c r="B19" s="7"/>
      <c r="C19" s="7"/>
      <c r="D19" s="7"/>
      <c r="E19" s="7"/>
      <c r="F19" s="7"/>
      <c r="G19" s="40"/>
    </row>
    <row r="20" ht="48" customHeight="1" spans="1:7">
      <c r="A20" s="9">
        <v>3.1</v>
      </c>
      <c r="B20" s="9" t="s">
        <v>22</v>
      </c>
      <c r="C20" s="94"/>
      <c r="D20" s="94"/>
      <c r="E20" s="102"/>
      <c r="F20" s="39">
        <v>1</v>
      </c>
      <c r="G20" s="39" t="s">
        <v>23</v>
      </c>
    </row>
    <row r="21" ht="49" customHeight="1" spans="1:7">
      <c r="A21" s="9">
        <v>3.2</v>
      </c>
      <c r="B21" s="9" t="s">
        <v>24</v>
      </c>
      <c r="C21" s="94"/>
      <c r="D21" s="94"/>
      <c r="E21" s="102"/>
      <c r="F21" s="39">
        <v>1</v>
      </c>
      <c r="G21" s="39" t="s">
        <v>23</v>
      </c>
    </row>
    <row r="22" ht="37" customHeight="1" spans="1:7">
      <c r="A22" s="9">
        <v>3.3</v>
      </c>
      <c r="B22" s="9" t="s">
        <v>25</v>
      </c>
      <c r="C22" s="94"/>
      <c r="D22" s="94"/>
      <c r="E22" s="102"/>
      <c r="F22" s="39">
        <v>1</v>
      </c>
      <c r="G22" s="39" t="s">
        <v>23</v>
      </c>
    </row>
    <row r="23" ht="41" customHeight="1" spans="1:7">
      <c r="A23" s="9">
        <v>3.4</v>
      </c>
      <c r="B23" s="9" t="s">
        <v>26</v>
      </c>
      <c r="C23" s="94"/>
      <c r="D23" s="94"/>
      <c r="E23" s="102"/>
      <c r="F23" s="39">
        <v>1</v>
      </c>
      <c r="G23" s="39" t="s">
        <v>23</v>
      </c>
    </row>
    <row r="24" ht="36" customHeight="1" spans="1:7">
      <c r="A24" s="9">
        <v>3.5</v>
      </c>
      <c r="B24" s="9" t="s">
        <v>27</v>
      </c>
      <c r="C24" s="94"/>
      <c r="D24" s="94"/>
      <c r="E24" s="102"/>
      <c r="F24" s="39">
        <v>1</v>
      </c>
      <c r="G24" s="39" t="s">
        <v>23</v>
      </c>
    </row>
    <row r="25" ht="32" customHeight="1" spans="1:7">
      <c r="A25" s="9">
        <v>3.6</v>
      </c>
      <c r="B25" s="9" t="s">
        <v>28</v>
      </c>
      <c r="C25" s="94"/>
      <c r="D25" s="94"/>
      <c r="E25" s="102"/>
      <c r="F25" s="39">
        <v>1</v>
      </c>
      <c r="G25" s="39" t="s">
        <v>23</v>
      </c>
    </row>
    <row r="26" ht="32" customHeight="1" spans="1:7">
      <c r="A26" s="9">
        <v>3.7</v>
      </c>
      <c r="B26" s="9" t="s">
        <v>29</v>
      </c>
      <c r="C26" s="94"/>
      <c r="D26" s="94"/>
      <c r="E26" s="102"/>
      <c r="F26" s="39">
        <v>1</v>
      </c>
      <c r="G26" s="39" t="s">
        <v>23</v>
      </c>
    </row>
    <row r="27" ht="39" customHeight="1" spans="1:7">
      <c r="A27" s="95">
        <v>3.8</v>
      </c>
      <c r="B27" s="9" t="s">
        <v>30</v>
      </c>
      <c r="C27" s="94"/>
      <c r="D27" s="94"/>
      <c r="E27" s="102"/>
      <c r="F27" s="41">
        <v>1</v>
      </c>
      <c r="G27" s="39" t="s">
        <v>23</v>
      </c>
    </row>
    <row r="28" ht="43" customHeight="1" spans="1:7">
      <c r="A28" s="95">
        <v>3.9</v>
      </c>
      <c r="B28" s="9" t="s">
        <v>31</v>
      </c>
      <c r="C28" s="94"/>
      <c r="D28" s="94"/>
      <c r="E28" s="102"/>
      <c r="F28" s="41">
        <v>1</v>
      </c>
      <c r="G28" s="39" t="s">
        <v>23</v>
      </c>
    </row>
    <row r="29" ht="54" customHeight="1" spans="1:7">
      <c r="A29" s="96" t="s">
        <v>32</v>
      </c>
      <c r="B29" s="9" t="s">
        <v>33</v>
      </c>
      <c r="C29" s="94"/>
      <c r="D29" s="94"/>
      <c r="E29" s="102"/>
      <c r="F29" s="41">
        <v>1</v>
      </c>
      <c r="G29" s="39" t="s">
        <v>23</v>
      </c>
    </row>
    <row r="30" ht="19.25" customHeight="1" spans="1:7">
      <c r="A30" s="97"/>
      <c r="B30" s="16" t="s">
        <v>34</v>
      </c>
      <c r="C30" s="17"/>
      <c r="D30" s="17"/>
      <c r="E30" s="45"/>
      <c r="F30" s="41">
        <v>10</v>
      </c>
      <c r="G30" s="46"/>
    </row>
    <row r="31" ht="19.25" customHeight="1" spans="1:7">
      <c r="A31" s="16" t="s">
        <v>35</v>
      </c>
      <c r="B31" s="17"/>
      <c r="C31" s="17"/>
      <c r="D31" s="17"/>
      <c r="E31" s="45"/>
      <c r="F31" s="41">
        <v>40</v>
      </c>
      <c r="G31" s="46"/>
    </row>
    <row r="32" ht="20" customHeight="1" spans="1:7">
      <c r="A32" s="6" t="s">
        <v>36</v>
      </c>
      <c r="B32" s="24"/>
      <c r="C32" s="24"/>
      <c r="D32" s="24"/>
      <c r="E32" s="24"/>
      <c r="F32" s="24"/>
      <c r="G32" s="47"/>
    </row>
    <row r="33" ht="45" customHeight="1" spans="1:7">
      <c r="A33" s="26">
        <v>4.1</v>
      </c>
      <c r="B33" s="27" t="s">
        <v>37</v>
      </c>
      <c r="C33" s="5" t="s">
        <v>38</v>
      </c>
      <c r="D33" s="5"/>
      <c r="E33" s="5"/>
      <c r="F33" s="5"/>
      <c r="G33" s="5"/>
    </row>
    <row r="34" ht="45" customHeight="1" spans="1:14">
      <c r="A34" s="5">
        <v>4.2</v>
      </c>
      <c r="B34" s="27" t="s">
        <v>39</v>
      </c>
      <c r="C34" s="5" t="s">
        <v>40</v>
      </c>
      <c r="D34" s="5"/>
      <c r="E34" s="5"/>
      <c r="F34" s="5"/>
      <c r="G34" s="5"/>
      <c r="N34" s="104"/>
    </row>
    <row r="35" ht="45" customHeight="1" spans="1:14">
      <c r="A35" s="98">
        <v>4.3</v>
      </c>
      <c r="B35" s="27" t="s">
        <v>41</v>
      </c>
      <c r="C35" s="30" t="s">
        <v>42</v>
      </c>
      <c r="D35" s="5"/>
      <c r="E35" s="5"/>
      <c r="F35" s="5"/>
      <c r="G35" s="5"/>
      <c r="N35" s="104"/>
    </row>
    <row r="36" ht="45" customHeight="1" spans="1:14">
      <c r="A36" s="99"/>
      <c r="B36" s="100"/>
      <c r="C36" s="5" t="s">
        <v>43</v>
      </c>
      <c r="D36" s="5"/>
      <c r="E36" s="5"/>
      <c r="F36" s="5"/>
      <c r="G36" s="5"/>
      <c r="N36" s="104"/>
    </row>
    <row r="37" ht="45" customHeight="1" spans="1:14">
      <c r="A37" s="5">
        <v>4.4</v>
      </c>
      <c r="B37" s="27" t="s">
        <v>44</v>
      </c>
      <c r="C37" s="5" t="s">
        <v>45</v>
      </c>
      <c r="D37" s="5"/>
      <c r="E37" s="5"/>
      <c r="F37" s="5"/>
      <c r="G37" s="5"/>
      <c r="N37" s="104"/>
    </row>
    <row r="38" ht="45" customHeight="1" spans="1:14">
      <c r="A38" s="5">
        <v>4.5</v>
      </c>
      <c r="B38" s="27" t="s">
        <v>46</v>
      </c>
      <c r="C38" s="5" t="s">
        <v>47</v>
      </c>
      <c r="D38" s="5"/>
      <c r="E38" s="5"/>
      <c r="F38" s="5"/>
      <c r="G38" s="5"/>
      <c r="N38" s="104"/>
    </row>
    <row r="39" ht="45" customHeight="1" spans="1:14">
      <c r="A39" s="5">
        <v>4.6</v>
      </c>
      <c r="B39" s="27" t="s">
        <v>48</v>
      </c>
      <c r="C39" s="5" t="s">
        <v>49</v>
      </c>
      <c r="D39" s="5"/>
      <c r="E39" s="5"/>
      <c r="F39" s="5"/>
      <c r="G39" s="5"/>
      <c r="N39" s="104"/>
    </row>
    <row r="40" ht="56" customHeight="1" spans="1:14">
      <c r="A40" s="5">
        <v>4.7</v>
      </c>
      <c r="B40" s="27" t="s">
        <v>50</v>
      </c>
      <c r="C40" s="5" t="s">
        <v>51</v>
      </c>
      <c r="D40" s="5"/>
      <c r="E40" s="5"/>
      <c r="F40" s="5"/>
      <c r="G40" s="5"/>
      <c r="N40" s="104"/>
    </row>
    <row r="41" ht="20" customHeight="1" spans="1:7">
      <c r="A41" s="23" t="s">
        <v>52</v>
      </c>
      <c r="B41" s="101"/>
      <c r="C41" s="101"/>
      <c r="D41" s="101"/>
      <c r="E41" s="101"/>
      <c r="F41" s="101"/>
      <c r="G41" s="50"/>
    </row>
    <row r="42" ht="45" customHeight="1" spans="1:7">
      <c r="A42" s="26">
        <v>5.1</v>
      </c>
      <c r="B42" s="27" t="s">
        <v>53</v>
      </c>
      <c r="C42" s="5" t="s">
        <v>54</v>
      </c>
      <c r="D42" s="5"/>
      <c r="E42" s="5"/>
      <c r="F42" s="5"/>
      <c r="G42" s="5"/>
    </row>
    <row r="43" ht="67" customHeight="1" spans="1:7">
      <c r="A43" s="5">
        <v>5.2</v>
      </c>
      <c r="B43" s="27" t="s">
        <v>55</v>
      </c>
      <c r="C43" s="5" t="s">
        <v>56</v>
      </c>
      <c r="D43" s="5"/>
      <c r="E43" s="5"/>
      <c r="F43" s="5"/>
      <c r="G43" s="5"/>
    </row>
    <row r="44" ht="71" customHeight="1" spans="1:8">
      <c r="A44" s="5">
        <v>5.3</v>
      </c>
      <c r="B44" s="27" t="s">
        <v>57</v>
      </c>
      <c r="C44" s="5" t="s">
        <v>58</v>
      </c>
      <c r="D44" s="5"/>
      <c r="E44" s="5"/>
      <c r="F44" s="5"/>
      <c r="G44" s="5"/>
      <c r="H44" s="58"/>
    </row>
    <row r="45" ht="66" customHeight="1" spans="1:7">
      <c r="A45" s="5">
        <v>5.4</v>
      </c>
      <c r="B45" s="27" t="s">
        <v>59</v>
      </c>
      <c r="C45" s="5" t="s">
        <v>60</v>
      </c>
      <c r="D45" s="5"/>
      <c r="E45" s="5"/>
      <c r="F45" s="5"/>
      <c r="G45" s="5"/>
    </row>
  </sheetData>
  <mergeCells count="47">
    <mergeCell ref="A1:G1"/>
    <mergeCell ref="A2:G2"/>
    <mergeCell ref="A3:G3"/>
    <mergeCell ref="A4:G4"/>
    <mergeCell ref="A5:G5"/>
    <mergeCell ref="A6:G6"/>
    <mergeCell ref="A7:G7"/>
    <mergeCell ref="A8:E8"/>
    <mergeCell ref="A9:G9"/>
    <mergeCell ref="B10:G10"/>
    <mergeCell ref="A11:G11"/>
    <mergeCell ref="B12:E12"/>
    <mergeCell ref="B13:E13"/>
    <mergeCell ref="B14:E14"/>
    <mergeCell ref="B15:E15"/>
    <mergeCell ref="B16:E16"/>
    <mergeCell ref="B17:E17"/>
    <mergeCell ref="B18:E18"/>
    <mergeCell ref="A19:G19"/>
    <mergeCell ref="B20:E20"/>
    <mergeCell ref="B21:E21"/>
    <mergeCell ref="B22:E22"/>
    <mergeCell ref="B23:E23"/>
    <mergeCell ref="B24:E24"/>
    <mergeCell ref="B25:E25"/>
    <mergeCell ref="B26:E26"/>
    <mergeCell ref="B27:E27"/>
    <mergeCell ref="B28:E28"/>
    <mergeCell ref="B29:E29"/>
    <mergeCell ref="B30:E30"/>
    <mergeCell ref="A31:E31"/>
    <mergeCell ref="A32:G32"/>
    <mergeCell ref="C33:G33"/>
    <mergeCell ref="C34:G34"/>
    <mergeCell ref="C35:G35"/>
    <mergeCell ref="C36:G36"/>
    <mergeCell ref="C37:G37"/>
    <mergeCell ref="C38:G38"/>
    <mergeCell ref="C39:G39"/>
    <mergeCell ref="C40:G40"/>
    <mergeCell ref="A41:G41"/>
    <mergeCell ref="C42:G42"/>
    <mergeCell ref="C43:G43"/>
    <mergeCell ref="C44:G44"/>
    <mergeCell ref="C45:G45"/>
    <mergeCell ref="A35:A36"/>
    <mergeCell ref="B35:B36"/>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opLeftCell="A28" workbookViewId="0">
      <selection activeCell="E58" sqref="E58"/>
    </sheetView>
  </sheetViews>
  <sheetFormatPr defaultColWidth="9.90740740740741" defaultRowHeight="13.8" outlineLevelCol="6"/>
  <cols>
    <col min="1" max="4" width="9.90740740740741" style="58"/>
    <col min="5" max="5" width="61.7222222222222" style="58" customWidth="1"/>
    <col min="6" max="6" width="9.90740740740741" style="58"/>
    <col min="7" max="7" width="11.2685185185185" style="58" customWidth="1"/>
    <col min="8" max="16384" width="9.90740740740741" style="58"/>
  </cols>
  <sheetData>
    <row r="1" ht="20.4" spans="1:7">
      <c r="A1" s="59" t="s">
        <v>61</v>
      </c>
      <c r="B1" s="60"/>
      <c r="C1" s="60"/>
      <c r="D1" s="60"/>
      <c r="E1" s="60"/>
      <c r="F1" s="59"/>
      <c r="G1" s="59"/>
    </row>
    <row r="2" ht="15" spans="1:7">
      <c r="A2" s="61" t="s">
        <v>62</v>
      </c>
      <c r="B2" s="61"/>
      <c r="C2" s="61"/>
      <c r="D2" s="61"/>
      <c r="E2" s="61"/>
      <c r="F2" s="76"/>
      <c r="G2" s="61"/>
    </row>
    <row r="3" ht="15" spans="1:7">
      <c r="A3" s="61" t="s">
        <v>63</v>
      </c>
      <c r="B3" s="61"/>
      <c r="C3" s="61"/>
      <c r="D3" s="61"/>
      <c r="E3" s="61"/>
      <c r="F3" s="76"/>
      <c r="G3" s="61"/>
    </row>
    <row r="4" ht="15" spans="1:7">
      <c r="A4" s="61" t="s">
        <v>64</v>
      </c>
      <c r="B4" s="61"/>
      <c r="C4" s="61"/>
      <c r="D4" s="61"/>
      <c r="E4" s="61"/>
      <c r="F4" s="76"/>
      <c r="G4" s="61"/>
    </row>
    <row r="5" ht="15" spans="1:7">
      <c r="A5" s="61" t="s">
        <v>65</v>
      </c>
      <c r="B5" s="61"/>
      <c r="C5" s="61"/>
      <c r="D5" s="61"/>
      <c r="E5" s="61"/>
      <c r="F5" s="76"/>
      <c r="G5" s="61"/>
    </row>
    <row r="6" ht="15" spans="1:7">
      <c r="A6" s="61" t="s">
        <v>66</v>
      </c>
      <c r="B6" s="61"/>
      <c r="C6" s="61"/>
      <c r="D6" s="61"/>
      <c r="E6" s="61"/>
      <c r="F6" s="76"/>
      <c r="G6" s="61"/>
    </row>
    <row r="7" ht="15" spans="1:7">
      <c r="A7" s="61" t="s">
        <v>67</v>
      </c>
      <c r="B7" s="61"/>
      <c r="C7" s="61"/>
      <c r="D7" s="61"/>
      <c r="E7" s="61"/>
      <c r="F7" s="76"/>
      <c r="G7" s="61"/>
    </row>
    <row r="8" ht="60" spans="1:7">
      <c r="A8" s="62" t="s">
        <v>7</v>
      </c>
      <c r="B8" s="63"/>
      <c r="C8" s="63"/>
      <c r="D8" s="63"/>
      <c r="E8" s="77"/>
      <c r="F8" s="78" t="s">
        <v>8</v>
      </c>
      <c r="G8" s="78" t="s">
        <v>9</v>
      </c>
    </row>
    <row r="9" ht="15" spans="1:7">
      <c r="A9" s="62" t="s">
        <v>10</v>
      </c>
      <c r="B9" s="63"/>
      <c r="C9" s="63"/>
      <c r="D9" s="63"/>
      <c r="E9" s="63"/>
      <c r="F9" s="79"/>
      <c r="G9" s="80"/>
    </row>
    <row r="10" ht="15" spans="1:7">
      <c r="A10" s="64" t="s">
        <v>68</v>
      </c>
      <c r="B10" s="65" t="s">
        <v>69</v>
      </c>
      <c r="C10" s="66"/>
      <c r="D10" s="66"/>
      <c r="E10" s="66"/>
      <c r="F10" s="81"/>
      <c r="G10" s="82" t="s">
        <v>14</v>
      </c>
    </row>
    <row r="11" ht="15" spans="1:7">
      <c r="A11" s="62" t="s">
        <v>12</v>
      </c>
      <c r="B11" s="63"/>
      <c r="C11" s="63"/>
      <c r="D11" s="63"/>
      <c r="E11" s="63"/>
      <c r="F11" s="79"/>
      <c r="G11" s="80"/>
    </row>
    <row r="12" ht="60" customHeight="1" spans="1:7">
      <c r="A12" s="65">
        <v>2.1</v>
      </c>
      <c r="B12" s="65" t="s">
        <v>70</v>
      </c>
      <c r="C12" s="66"/>
      <c r="D12" s="66"/>
      <c r="E12" s="81"/>
      <c r="F12" s="76">
        <v>5</v>
      </c>
      <c r="G12" s="76" t="s">
        <v>14</v>
      </c>
    </row>
    <row r="13" ht="35" customHeight="1" spans="1:7">
      <c r="A13" s="65">
        <v>2.2</v>
      </c>
      <c r="B13" s="65" t="s">
        <v>71</v>
      </c>
      <c r="C13" s="66"/>
      <c r="D13" s="66"/>
      <c r="E13" s="81"/>
      <c r="F13" s="76">
        <v>3</v>
      </c>
      <c r="G13" s="76" t="s">
        <v>14</v>
      </c>
    </row>
    <row r="14" ht="34" customHeight="1" spans="1:7">
      <c r="A14" s="65">
        <v>2.3</v>
      </c>
      <c r="B14" s="65" t="s">
        <v>72</v>
      </c>
      <c r="C14" s="66"/>
      <c r="D14" s="66"/>
      <c r="E14" s="81"/>
      <c r="F14" s="76">
        <v>4</v>
      </c>
      <c r="G14" s="76" t="s">
        <v>14</v>
      </c>
    </row>
    <row r="15" ht="18" customHeight="1" spans="1:7">
      <c r="A15" s="65">
        <v>2.4</v>
      </c>
      <c r="B15" s="65" t="s">
        <v>73</v>
      </c>
      <c r="C15" s="66"/>
      <c r="D15" s="66"/>
      <c r="E15" s="81"/>
      <c r="F15" s="76">
        <v>3</v>
      </c>
      <c r="G15" s="76" t="s">
        <v>14</v>
      </c>
    </row>
    <row r="16" ht="19" customHeight="1" spans="1:7">
      <c r="A16" s="65">
        <v>2.5</v>
      </c>
      <c r="B16" s="65" t="s">
        <v>74</v>
      </c>
      <c r="C16" s="66"/>
      <c r="D16" s="66"/>
      <c r="E16" s="81"/>
      <c r="F16" s="76">
        <v>3</v>
      </c>
      <c r="G16" s="76" t="s">
        <v>14</v>
      </c>
    </row>
    <row r="17" ht="38" customHeight="1" spans="1:7">
      <c r="A17" s="65">
        <v>2.6</v>
      </c>
      <c r="B17" s="65" t="s">
        <v>75</v>
      </c>
      <c r="C17" s="66"/>
      <c r="D17" s="66"/>
      <c r="E17" s="81"/>
      <c r="F17" s="76">
        <v>2</v>
      </c>
      <c r="G17" s="76" t="s">
        <v>14</v>
      </c>
    </row>
    <row r="18" ht="44" customHeight="1" spans="1:7">
      <c r="A18" s="65">
        <v>2.7</v>
      </c>
      <c r="B18" s="65" t="s">
        <v>76</v>
      </c>
      <c r="C18" s="66"/>
      <c r="D18" s="66"/>
      <c r="E18" s="81"/>
      <c r="F18" s="76">
        <v>3</v>
      </c>
      <c r="G18" s="76" t="s">
        <v>14</v>
      </c>
    </row>
    <row r="19" ht="15" spans="1:7">
      <c r="A19" s="67"/>
      <c r="B19" s="68" t="s">
        <v>20</v>
      </c>
      <c r="C19" s="69"/>
      <c r="D19" s="69"/>
      <c r="E19" s="83"/>
      <c r="F19" s="78">
        <f>SUM(F12:F18)</f>
        <v>23</v>
      </c>
      <c r="G19" s="84"/>
    </row>
    <row r="20" ht="15" spans="1:7">
      <c r="A20" s="62" t="s">
        <v>21</v>
      </c>
      <c r="B20" s="63"/>
      <c r="C20" s="63"/>
      <c r="D20" s="63"/>
      <c r="E20" s="63"/>
      <c r="F20" s="79"/>
      <c r="G20" s="80"/>
    </row>
    <row r="21" ht="22" customHeight="1" spans="1:7">
      <c r="A21" s="65">
        <v>3.1</v>
      </c>
      <c r="B21" s="65" t="s">
        <v>77</v>
      </c>
      <c r="C21" s="66"/>
      <c r="D21" s="66"/>
      <c r="E21" s="81"/>
      <c r="F21" s="76">
        <v>1</v>
      </c>
      <c r="G21" s="76" t="s">
        <v>14</v>
      </c>
    </row>
    <row r="22" ht="15" spans="1:7">
      <c r="A22" s="65">
        <v>3.2</v>
      </c>
      <c r="B22" s="65" t="s">
        <v>78</v>
      </c>
      <c r="C22" s="66"/>
      <c r="D22" s="66"/>
      <c r="E22" s="81"/>
      <c r="F22" s="76">
        <v>1</v>
      </c>
      <c r="G22" s="76" t="s">
        <v>14</v>
      </c>
    </row>
    <row r="23" ht="15" spans="1:7">
      <c r="A23" s="65">
        <v>3.3</v>
      </c>
      <c r="B23" s="65" t="s">
        <v>79</v>
      </c>
      <c r="C23" s="66"/>
      <c r="D23" s="66"/>
      <c r="E23" s="81"/>
      <c r="F23" s="76">
        <v>1</v>
      </c>
      <c r="G23" s="76" t="s">
        <v>14</v>
      </c>
    </row>
    <row r="24" ht="15" spans="1:7">
      <c r="A24" s="65">
        <v>3.4</v>
      </c>
      <c r="B24" s="65" t="s">
        <v>80</v>
      </c>
      <c r="C24" s="66"/>
      <c r="D24" s="66"/>
      <c r="E24" s="81"/>
      <c r="F24" s="76">
        <v>1</v>
      </c>
      <c r="G24" s="76" t="s">
        <v>14</v>
      </c>
    </row>
    <row r="25" ht="15" spans="1:7">
      <c r="A25" s="65" t="s">
        <v>81</v>
      </c>
      <c r="B25" s="65" t="s">
        <v>82</v>
      </c>
      <c r="C25" s="66"/>
      <c r="D25" s="66"/>
      <c r="E25" s="81"/>
      <c r="F25" s="76"/>
      <c r="G25" s="76" t="s">
        <v>14</v>
      </c>
    </row>
    <row r="26" ht="15" spans="1:7">
      <c r="A26" s="65">
        <v>3.6</v>
      </c>
      <c r="B26" s="65" t="s">
        <v>83</v>
      </c>
      <c r="C26" s="66"/>
      <c r="D26" s="66"/>
      <c r="E26" s="81"/>
      <c r="F26" s="76">
        <v>1</v>
      </c>
      <c r="G26" s="76" t="s">
        <v>14</v>
      </c>
    </row>
    <row r="27" ht="15" spans="1:7">
      <c r="A27" s="65">
        <v>3.7</v>
      </c>
      <c r="B27" s="67" t="s">
        <v>84</v>
      </c>
      <c r="C27" s="70"/>
      <c r="D27" s="70"/>
      <c r="E27" s="85"/>
      <c r="F27" s="76">
        <v>1</v>
      </c>
      <c r="G27" s="76" t="s">
        <v>14</v>
      </c>
    </row>
    <row r="28" ht="33" customHeight="1" spans="1:7">
      <c r="A28" s="65">
        <v>3.8</v>
      </c>
      <c r="B28" s="65" t="s">
        <v>85</v>
      </c>
      <c r="C28" s="66"/>
      <c r="D28" s="66"/>
      <c r="E28" s="81"/>
      <c r="F28" s="76">
        <v>1</v>
      </c>
      <c r="G28" s="76" t="s">
        <v>14</v>
      </c>
    </row>
    <row r="29" ht="41" customHeight="1" spans="1:7">
      <c r="A29" s="65" t="s">
        <v>86</v>
      </c>
      <c r="B29" s="65" t="s">
        <v>87</v>
      </c>
      <c r="C29" s="66"/>
      <c r="D29" s="66"/>
      <c r="E29" s="81"/>
      <c r="F29" s="76"/>
      <c r="G29" s="76"/>
    </row>
    <row r="30" ht="15" spans="1:7">
      <c r="A30" s="71"/>
      <c r="B30" s="68" t="s">
        <v>88</v>
      </c>
      <c r="C30" s="69"/>
      <c r="D30" s="69"/>
      <c r="E30" s="83"/>
      <c r="F30" s="78">
        <f>SUM(F21:F28)</f>
        <v>7</v>
      </c>
      <c r="G30" s="86"/>
    </row>
    <row r="31" ht="15" spans="1:7">
      <c r="A31" s="68" t="s">
        <v>35</v>
      </c>
      <c r="B31" s="63"/>
      <c r="C31" s="63"/>
      <c r="D31" s="63"/>
      <c r="E31" s="77"/>
      <c r="F31" s="78">
        <f>SUM(F30+F19)</f>
        <v>30</v>
      </c>
      <c r="G31" s="86"/>
    </row>
    <row r="32" ht="15" spans="1:7">
      <c r="A32" s="62" t="s">
        <v>36</v>
      </c>
      <c r="B32" s="72"/>
      <c r="C32" s="72"/>
      <c r="D32" s="72"/>
      <c r="E32" s="72"/>
      <c r="F32" s="87"/>
      <c r="G32" s="88"/>
    </row>
    <row r="33" ht="30" spans="1:7">
      <c r="A33" s="61">
        <v>5.1</v>
      </c>
      <c r="B33" s="34" t="s">
        <v>37</v>
      </c>
      <c r="C33" s="61" t="s">
        <v>89</v>
      </c>
      <c r="D33" s="61"/>
      <c r="E33" s="61"/>
      <c r="F33" s="76"/>
      <c r="G33" s="61"/>
    </row>
    <row r="34" ht="45" spans="1:7">
      <c r="A34" s="61">
        <v>5.2</v>
      </c>
      <c r="B34" s="34" t="s">
        <v>39</v>
      </c>
      <c r="C34" s="61" t="s">
        <v>90</v>
      </c>
      <c r="D34" s="61"/>
      <c r="E34" s="61"/>
      <c r="F34" s="76"/>
      <c r="G34" s="61"/>
    </row>
    <row r="35" ht="15" spans="1:7">
      <c r="A35" s="73">
        <v>5.3</v>
      </c>
      <c r="B35" s="34" t="s">
        <v>41</v>
      </c>
      <c r="C35" s="61" t="s">
        <v>91</v>
      </c>
      <c r="D35" s="61"/>
      <c r="E35" s="61"/>
      <c r="F35" s="76"/>
      <c r="G35" s="61"/>
    </row>
    <row r="36" ht="15" spans="1:7">
      <c r="A36" s="61">
        <v>5.4</v>
      </c>
      <c r="B36" s="34" t="s">
        <v>44</v>
      </c>
      <c r="C36" s="61" t="s">
        <v>90</v>
      </c>
      <c r="D36" s="61"/>
      <c r="E36" s="61"/>
      <c r="F36" s="76"/>
      <c r="G36" s="61"/>
    </row>
    <row r="37" ht="30" spans="1:7">
      <c r="A37" s="61">
        <v>5.5</v>
      </c>
      <c r="B37" s="34" t="s">
        <v>46</v>
      </c>
      <c r="C37" s="61" t="s">
        <v>92</v>
      </c>
      <c r="D37" s="61"/>
      <c r="E37" s="61"/>
      <c r="F37" s="76"/>
      <c r="G37" s="61"/>
    </row>
    <row r="38" ht="15" spans="1:7">
      <c r="A38" s="61">
        <v>5.6</v>
      </c>
      <c r="B38" s="34" t="s">
        <v>48</v>
      </c>
      <c r="C38" s="61" t="s">
        <v>93</v>
      </c>
      <c r="D38" s="61"/>
      <c r="E38" s="61"/>
      <c r="F38" s="76"/>
      <c r="G38" s="61"/>
    </row>
    <row r="39" ht="15" spans="1:7">
      <c r="A39" s="73">
        <v>5.7</v>
      </c>
      <c r="B39" s="34" t="s">
        <v>50</v>
      </c>
      <c r="C39" s="61" t="s">
        <v>90</v>
      </c>
      <c r="D39" s="61"/>
      <c r="E39" s="61"/>
      <c r="F39" s="76"/>
      <c r="G39" s="61"/>
    </row>
    <row r="40" ht="15" spans="1:7">
      <c r="A40" s="74" t="s">
        <v>52</v>
      </c>
      <c r="B40" s="75"/>
      <c r="C40" s="75"/>
      <c r="D40" s="75"/>
      <c r="E40" s="75"/>
      <c r="F40" s="89"/>
      <c r="G40" s="90"/>
    </row>
    <row r="41" ht="30" spans="1:7">
      <c r="A41" s="61">
        <v>6.1</v>
      </c>
      <c r="B41" s="34" t="s">
        <v>53</v>
      </c>
      <c r="C41" s="61" t="s">
        <v>94</v>
      </c>
      <c r="D41" s="61"/>
      <c r="E41" s="61"/>
      <c r="F41" s="76"/>
      <c r="G41" s="61"/>
    </row>
    <row r="42" ht="30" spans="1:7">
      <c r="A42" s="61">
        <v>6.2</v>
      </c>
      <c r="B42" s="34" t="s">
        <v>55</v>
      </c>
      <c r="C42" s="61" t="s">
        <v>95</v>
      </c>
      <c r="D42" s="61"/>
      <c r="E42" s="61"/>
      <c r="F42" s="76"/>
      <c r="G42" s="61"/>
    </row>
    <row r="43" s="57" customFormat="1" ht="30" spans="1:7">
      <c r="A43" s="61">
        <v>6.3</v>
      </c>
      <c r="B43" s="34" t="s">
        <v>57</v>
      </c>
      <c r="C43" s="61" t="s">
        <v>96</v>
      </c>
      <c r="D43" s="61"/>
      <c r="E43" s="61"/>
      <c r="F43" s="76"/>
      <c r="G43" s="61"/>
    </row>
    <row r="44" ht="45" spans="1:7">
      <c r="A44" s="61">
        <v>6.4</v>
      </c>
      <c r="B44" s="34" t="s">
        <v>59</v>
      </c>
      <c r="C44" s="61" t="s">
        <v>97</v>
      </c>
      <c r="D44" s="61"/>
      <c r="E44" s="61"/>
      <c r="F44" s="76"/>
      <c r="G44" s="61"/>
    </row>
    <row r="45" spans="5:7">
      <c r="E45" s="56"/>
      <c r="F45" s="91"/>
      <c r="G45" s="2"/>
    </row>
  </sheetData>
  <mergeCells count="44">
    <mergeCell ref="A1:G1"/>
    <mergeCell ref="A2:G2"/>
    <mergeCell ref="A3:G3"/>
    <mergeCell ref="A4:G4"/>
    <mergeCell ref="A5:G5"/>
    <mergeCell ref="A6:G6"/>
    <mergeCell ref="A7:G7"/>
    <mergeCell ref="A8:E8"/>
    <mergeCell ref="A9:G9"/>
    <mergeCell ref="B10:F10"/>
    <mergeCell ref="A11:G11"/>
    <mergeCell ref="B12:E12"/>
    <mergeCell ref="B13:E13"/>
    <mergeCell ref="B14:E14"/>
    <mergeCell ref="B15:E15"/>
    <mergeCell ref="B16:E16"/>
    <mergeCell ref="B17:E17"/>
    <mergeCell ref="B18:E18"/>
    <mergeCell ref="B19:E19"/>
    <mergeCell ref="A20:G20"/>
    <mergeCell ref="B21:E21"/>
    <mergeCell ref="B22:E22"/>
    <mergeCell ref="B23:E23"/>
    <mergeCell ref="B24:E24"/>
    <mergeCell ref="B25:E25"/>
    <mergeCell ref="B26:E26"/>
    <mergeCell ref="B27:E27"/>
    <mergeCell ref="B28:E28"/>
    <mergeCell ref="B29:E29"/>
    <mergeCell ref="B30:E30"/>
    <mergeCell ref="A31:E31"/>
    <mergeCell ref="A32:G32"/>
    <mergeCell ref="C33:G33"/>
    <mergeCell ref="C34:G34"/>
    <mergeCell ref="C35:G35"/>
    <mergeCell ref="C36:G36"/>
    <mergeCell ref="C37:G37"/>
    <mergeCell ref="C38:G38"/>
    <mergeCell ref="C39:G39"/>
    <mergeCell ref="A40:G40"/>
    <mergeCell ref="C41:G41"/>
    <mergeCell ref="C42:G42"/>
    <mergeCell ref="C43:G43"/>
    <mergeCell ref="C44:G4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0"/>
  <sheetViews>
    <sheetView topLeftCell="A9" workbookViewId="0">
      <selection activeCell="L18" sqref="L18"/>
    </sheetView>
  </sheetViews>
  <sheetFormatPr defaultColWidth="9" defaultRowHeight="65" customHeight="1"/>
  <cols>
    <col min="1" max="1" width="8.36111111111111" style="2" customWidth="1"/>
    <col min="2" max="3" width="13.4537037037037" style="2" customWidth="1"/>
    <col min="4" max="4" width="14.8148148148148" style="2" customWidth="1"/>
    <col min="5" max="5" width="17.287037037037" style="2" customWidth="1"/>
    <col min="6" max="6" width="13.4537037037037" style="2" customWidth="1"/>
    <col min="7" max="7" width="12.8148148148148" style="2" customWidth="1"/>
    <col min="8" max="16384" width="9" style="3"/>
  </cols>
  <sheetData>
    <row r="1" ht="20" customHeight="1" spans="1:7">
      <c r="A1" s="4" t="s">
        <v>98</v>
      </c>
      <c r="B1" s="4"/>
      <c r="C1" s="4"/>
      <c r="D1" s="4"/>
      <c r="E1" s="4"/>
      <c r="F1" s="4"/>
      <c r="G1" s="4"/>
    </row>
    <row r="2" ht="20" customHeight="1" spans="1:7">
      <c r="A2" s="5" t="s">
        <v>99</v>
      </c>
      <c r="B2" s="5"/>
      <c r="C2" s="5"/>
      <c r="D2" s="5"/>
      <c r="E2" s="5"/>
      <c r="F2" s="5"/>
      <c r="G2" s="5"/>
    </row>
    <row r="3" ht="20" customHeight="1" spans="1:7">
      <c r="A3" s="5" t="s">
        <v>100</v>
      </c>
      <c r="B3" s="5"/>
      <c r="C3" s="5"/>
      <c r="D3" s="5"/>
      <c r="E3" s="5"/>
      <c r="F3" s="5"/>
      <c r="G3" s="5"/>
    </row>
    <row r="4" ht="20" customHeight="1" spans="1:7">
      <c r="A4" s="5" t="s">
        <v>101</v>
      </c>
      <c r="B4" s="5"/>
      <c r="C4" s="5"/>
      <c r="D4" s="5"/>
      <c r="E4" s="5"/>
      <c r="F4" s="5"/>
      <c r="G4" s="5"/>
    </row>
    <row r="5" ht="20" customHeight="1" spans="1:7">
      <c r="A5" s="5" t="s">
        <v>65</v>
      </c>
      <c r="B5" s="5"/>
      <c r="C5" s="5"/>
      <c r="D5" s="5"/>
      <c r="E5" s="5"/>
      <c r="F5" s="39"/>
      <c r="G5" s="5"/>
    </row>
    <row r="6" ht="20" customHeight="1" spans="1:7">
      <c r="A6" s="5" t="s">
        <v>66</v>
      </c>
      <c r="B6" s="5"/>
      <c r="C6" s="5"/>
      <c r="D6" s="5"/>
      <c r="E6" s="5"/>
      <c r="F6" s="39"/>
      <c r="G6" s="5"/>
    </row>
    <row r="7" ht="20" customHeight="1" spans="1:7">
      <c r="A7" s="5" t="s">
        <v>67</v>
      </c>
      <c r="B7" s="5"/>
      <c r="C7" s="5"/>
      <c r="D7" s="5"/>
      <c r="E7" s="5"/>
      <c r="F7" s="39"/>
      <c r="G7" s="5"/>
    </row>
    <row r="8" ht="20" customHeight="1" spans="1:7">
      <c r="A8" s="6" t="s">
        <v>102</v>
      </c>
      <c r="B8" s="7"/>
      <c r="C8" s="7"/>
      <c r="D8" s="7"/>
      <c r="E8" s="40"/>
      <c r="F8" s="41" t="s">
        <v>8</v>
      </c>
      <c r="G8" s="41" t="s">
        <v>9</v>
      </c>
    </row>
    <row r="9" ht="20" customHeight="1" spans="1:7">
      <c r="A9" s="6" t="s">
        <v>10</v>
      </c>
      <c r="B9" s="7"/>
      <c r="C9" s="7"/>
      <c r="D9" s="7"/>
      <c r="E9" s="7"/>
      <c r="F9" s="7"/>
      <c r="G9" s="40"/>
    </row>
    <row r="10" ht="20" customHeight="1" spans="1:7">
      <c r="A10" s="8">
        <v>1.1</v>
      </c>
      <c r="B10" s="9" t="s">
        <v>103</v>
      </c>
      <c r="C10" s="10"/>
      <c r="D10" s="10"/>
      <c r="E10" s="10"/>
      <c r="F10" s="10"/>
      <c r="G10" s="42"/>
    </row>
    <row r="11" ht="20" customHeight="1" spans="1:7">
      <c r="A11" s="6" t="s">
        <v>12</v>
      </c>
      <c r="B11" s="7"/>
      <c r="C11" s="7"/>
      <c r="D11" s="7"/>
      <c r="E11" s="7"/>
      <c r="F11" s="7"/>
      <c r="G11" s="40"/>
    </row>
    <row r="12" customHeight="1" spans="1:7">
      <c r="A12" s="9">
        <v>2.1</v>
      </c>
      <c r="B12" s="11" t="s">
        <v>104</v>
      </c>
      <c r="C12" s="12"/>
      <c r="D12" s="12"/>
      <c r="E12" s="43"/>
      <c r="F12" s="39">
        <v>5</v>
      </c>
      <c r="G12" s="39" t="s">
        <v>14</v>
      </c>
    </row>
    <row r="13" customHeight="1" spans="1:7">
      <c r="A13" s="9">
        <v>2.2</v>
      </c>
      <c r="B13" s="11" t="s">
        <v>105</v>
      </c>
      <c r="C13" s="12"/>
      <c r="D13" s="12"/>
      <c r="E13" s="43"/>
      <c r="F13" s="39">
        <v>3</v>
      </c>
      <c r="G13" s="39" t="s">
        <v>14</v>
      </c>
    </row>
    <row r="14" ht="78" customHeight="1" spans="1:7">
      <c r="A14" s="9">
        <v>2.3</v>
      </c>
      <c r="B14" s="11" t="s">
        <v>106</v>
      </c>
      <c r="C14" s="12"/>
      <c r="D14" s="12"/>
      <c r="E14" s="43"/>
      <c r="F14" s="39">
        <v>4</v>
      </c>
      <c r="G14" s="39" t="s">
        <v>14</v>
      </c>
    </row>
    <row r="15" customHeight="1" spans="1:7">
      <c r="A15" s="9">
        <v>2.4</v>
      </c>
      <c r="B15" s="11" t="s">
        <v>107</v>
      </c>
      <c r="C15" s="12"/>
      <c r="D15" s="12"/>
      <c r="E15" s="43"/>
      <c r="F15" s="39">
        <v>3</v>
      </c>
      <c r="G15" s="39" t="s">
        <v>14</v>
      </c>
    </row>
    <row r="16" customHeight="1" spans="1:7">
      <c r="A16" s="9">
        <v>2.5</v>
      </c>
      <c r="B16" s="11" t="s">
        <v>108</v>
      </c>
      <c r="C16" s="12"/>
      <c r="D16" s="12"/>
      <c r="E16" s="43"/>
      <c r="F16" s="39">
        <v>5</v>
      </c>
      <c r="G16" s="39" t="s">
        <v>14</v>
      </c>
    </row>
    <row r="17" ht="76" customHeight="1" spans="1:7">
      <c r="A17" s="9">
        <v>2.6</v>
      </c>
      <c r="B17" s="13" t="s">
        <v>109</v>
      </c>
      <c r="C17" s="14"/>
      <c r="D17" s="14"/>
      <c r="E17" s="44"/>
      <c r="F17" s="39">
        <v>5</v>
      </c>
      <c r="G17" s="39" t="s">
        <v>14</v>
      </c>
    </row>
    <row r="18" customHeight="1" spans="1:7">
      <c r="A18" s="9">
        <v>2.7</v>
      </c>
      <c r="B18" s="11" t="s">
        <v>110</v>
      </c>
      <c r="C18" s="12"/>
      <c r="D18" s="12"/>
      <c r="E18" s="43"/>
      <c r="F18" s="39">
        <v>4</v>
      </c>
      <c r="G18" s="39" t="s">
        <v>14</v>
      </c>
    </row>
    <row r="19" ht="20" customHeight="1" spans="1:7">
      <c r="A19" s="15"/>
      <c r="B19" s="16" t="s">
        <v>20</v>
      </c>
      <c r="C19" s="17"/>
      <c r="D19" s="17"/>
      <c r="E19" s="45"/>
      <c r="F19" s="41">
        <f>SUM(F12:F18)</f>
        <v>29</v>
      </c>
      <c r="G19" s="22"/>
    </row>
    <row r="20" ht="20" customHeight="1" spans="1:7">
      <c r="A20" s="6" t="s">
        <v>21</v>
      </c>
      <c r="B20" s="7"/>
      <c r="C20" s="7"/>
      <c r="D20" s="7"/>
      <c r="E20" s="7"/>
      <c r="F20" s="7"/>
      <c r="G20" s="40"/>
    </row>
    <row r="21" ht="47" customHeight="1" spans="1:7">
      <c r="A21" s="18">
        <v>3.1</v>
      </c>
      <c r="B21" s="19" t="s">
        <v>111</v>
      </c>
      <c r="C21" s="20"/>
      <c r="D21" s="20"/>
      <c r="E21" s="20"/>
      <c r="F21" s="39">
        <v>1</v>
      </c>
      <c r="G21" s="39" t="s">
        <v>14</v>
      </c>
    </row>
    <row r="22" ht="45" customHeight="1" spans="1:7">
      <c r="A22" s="18">
        <v>3.2</v>
      </c>
      <c r="B22" s="19" t="s">
        <v>112</v>
      </c>
      <c r="C22" s="20"/>
      <c r="D22" s="20"/>
      <c r="E22" s="20"/>
      <c r="F22" s="39">
        <v>1</v>
      </c>
      <c r="G22" s="39" t="s">
        <v>14</v>
      </c>
    </row>
    <row r="23" ht="40" customHeight="1" spans="1:7">
      <c r="A23" s="18">
        <v>3.3</v>
      </c>
      <c r="B23" s="19" t="s">
        <v>113</v>
      </c>
      <c r="C23" s="20"/>
      <c r="D23" s="20"/>
      <c r="E23" s="20"/>
      <c r="F23" s="39">
        <v>1</v>
      </c>
      <c r="G23" s="39" t="s">
        <v>14</v>
      </c>
    </row>
    <row r="24" customHeight="1" spans="1:7">
      <c r="A24" s="18">
        <v>3.4</v>
      </c>
      <c r="B24" s="19" t="s">
        <v>114</v>
      </c>
      <c r="C24" s="20"/>
      <c r="D24" s="20"/>
      <c r="E24" s="20"/>
      <c r="F24" s="39">
        <v>1</v>
      </c>
      <c r="G24" s="39" t="s">
        <v>14</v>
      </c>
    </row>
    <row r="25" ht="37" customHeight="1" spans="1:7">
      <c r="A25" s="21">
        <v>3.5</v>
      </c>
      <c r="B25" s="19" t="s">
        <v>115</v>
      </c>
      <c r="C25" s="20"/>
      <c r="D25" s="20"/>
      <c r="E25" s="20"/>
      <c r="F25" s="39">
        <v>1</v>
      </c>
      <c r="G25" s="39" t="s">
        <v>14</v>
      </c>
    </row>
    <row r="26" ht="20" customHeight="1" spans="1:7">
      <c r="A26" s="22" t="s">
        <v>35</v>
      </c>
      <c r="B26" s="22"/>
      <c r="C26" s="22"/>
      <c r="D26" s="22"/>
      <c r="E26" s="22"/>
      <c r="F26" s="41">
        <f>SUM(F21:F25)</f>
        <v>5</v>
      </c>
      <c r="G26" s="46"/>
    </row>
    <row r="27" ht="20" customHeight="1" spans="1:7">
      <c r="A27" s="23" t="s">
        <v>116</v>
      </c>
      <c r="B27" s="24"/>
      <c r="C27" s="24"/>
      <c r="D27" s="24"/>
      <c r="E27" s="24"/>
      <c r="F27" s="24"/>
      <c r="G27" s="47"/>
    </row>
    <row r="28" customHeight="1" spans="1:7">
      <c r="A28" s="21">
        <v>4.1</v>
      </c>
      <c r="B28" s="25" t="s">
        <v>117</v>
      </c>
      <c r="C28" s="25"/>
      <c r="D28" s="25"/>
      <c r="E28" s="25"/>
      <c r="F28" s="48" t="s">
        <v>118</v>
      </c>
      <c r="G28" s="49" t="s">
        <v>119</v>
      </c>
    </row>
    <row r="29" ht="31" customHeight="1" spans="1:7">
      <c r="A29" s="6" t="s">
        <v>120</v>
      </c>
      <c r="B29" s="24"/>
      <c r="C29" s="24"/>
      <c r="D29" s="24"/>
      <c r="E29" s="24"/>
      <c r="F29" s="24"/>
      <c r="G29" s="47"/>
    </row>
    <row r="30" ht="39" customHeight="1" spans="1:7">
      <c r="A30" s="26">
        <v>5.1</v>
      </c>
      <c r="B30" s="27" t="s">
        <v>37</v>
      </c>
      <c r="C30" s="28" t="s">
        <v>121</v>
      </c>
      <c r="D30" s="28"/>
      <c r="E30" s="28"/>
      <c r="F30" s="28"/>
      <c r="G30" s="28"/>
    </row>
    <row r="31" ht="48" customHeight="1" spans="1:14">
      <c r="A31" s="5">
        <v>5.2</v>
      </c>
      <c r="B31" s="27" t="s">
        <v>39</v>
      </c>
      <c r="C31" s="28" t="s">
        <v>122</v>
      </c>
      <c r="D31" s="28"/>
      <c r="E31" s="28"/>
      <c r="F31" s="28"/>
      <c r="G31" s="28"/>
      <c r="N31" s="52"/>
    </row>
    <row r="32" ht="27" customHeight="1" spans="1:14">
      <c r="A32" s="26">
        <v>5.3</v>
      </c>
      <c r="B32" s="27" t="s">
        <v>41</v>
      </c>
      <c r="C32" s="29" t="s">
        <v>123</v>
      </c>
      <c r="D32" s="30"/>
      <c r="E32" s="30"/>
      <c r="F32" s="30"/>
      <c r="G32" s="30"/>
      <c r="N32" s="52"/>
    </row>
    <row r="33" ht="41" customHeight="1" spans="1:14">
      <c r="A33" s="26">
        <v>5.5</v>
      </c>
      <c r="B33" s="27" t="s">
        <v>44</v>
      </c>
      <c r="C33" s="28" t="s">
        <v>124</v>
      </c>
      <c r="D33" s="28"/>
      <c r="E33" s="28"/>
      <c r="F33" s="28"/>
      <c r="G33" s="28"/>
      <c r="N33" s="52"/>
    </row>
    <row r="34" ht="35" customHeight="1" spans="1:14">
      <c r="A34" s="5">
        <v>5.6</v>
      </c>
      <c r="B34" s="27" t="s">
        <v>46</v>
      </c>
      <c r="C34" s="28" t="s">
        <v>125</v>
      </c>
      <c r="D34" s="28"/>
      <c r="E34" s="28"/>
      <c r="F34" s="28"/>
      <c r="G34" s="28"/>
      <c r="N34" s="52"/>
    </row>
    <row r="35" ht="60" customHeight="1" spans="1:14">
      <c r="A35" s="26">
        <v>5.7</v>
      </c>
      <c r="B35" s="27" t="s">
        <v>48</v>
      </c>
      <c r="C35" s="28" t="s">
        <v>126</v>
      </c>
      <c r="D35" s="28"/>
      <c r="E35" s="28"/>
      <c r="F35" s="28"/>
      <c r="G35" s="28"/>
      <c r="N35" s="52"/>
    </row>
    <row r="36" ht="43" customHeight="1" spans="1:14">
      <c r="A36" s="5">
        <v>5.8</v>
      </c>
      <c r="B36" s="27" t="s">
        <v>50</v>
      </c>
      <c r="C36" s="28" t="s">
        <v>127</v>
      </c>
      <c r="D36" s="28"/>
      <c r="E36" s="28"/>
      <c r="F36" s="28"/>
      <c r="G36" s="28"/>
      <c r="N36" s="52"/>
    </row>
    <row r="37" ht="25" customHeight="1" spans="1:7">
      <c r="A37" s="23" t="s">
        <v>128</v>
      </c>
      <c r="B37" s="31"/>
      <c r="C37" s="31"/>
      <c r="D37" s="31"/>
      <c r="E37" s="31"/>
      <c r="F37" s="31"/>
      <c r="G37" s="50"/>
    </row>
    <row r="38" ht="119" customHeight="1" spans="1:7">
      <c r="A38" s="26">
        <v>6.1</v>
      </c>
      <c r="B38" s="27" t="s">
        <v>129</v>
      </c>
      <c r="C38" s="32" t="s">
        <v>130</v>
      </c>
      <c r="D38" s="32"/>
      <c r="E38" s="32"/>
      <c r="F38" s="32"/>
      <c r="G38" s="32"/>
    </row>
    <row r="39" ht="43" customHeight="1" spans="1:7">
      <c r="A39" s="5">
        <v>6.2</v>
      </c>
      <c r="B39" s="27" t="s">
        <v>55</v>
      </c>
      <c r="C39" s="28" t="s">
        <v>131</v>
      </c>
      <c r="D39" s="28"/>
      <c r="E39" s="28"/>
      <c r="F39" s="28"/>
      <c r="G39" s="28"/>
    </row>
    <row r="40" s="1" customFormat="1" ht="45" customHeight="1" spans="1:7">
      <c r="A40" s="33">
        <v>6.3</v>
      </c>
      <c r="B40" s="34" t="s">
        <v>57</v>
      </c>
      <c r="C40" s="32" t="s">
        <v>132</v>
      </c>
      <c r="D40" s="32"/>
      <c r="E40" s="32"/>
      <c r="F40" s="32"/>
      <c r="G40" s="32"/>
    </row>
    <row r="41" ht="46" customHeight="1" spans="1:7">
      <c r="A41" s="5">
        <v>6.4</v>
      </c>
      <c r="B41" s="27" t="s">
        <v>59</v>
      </c>
      <c r="C41" s="28" t="s">
        <v>133</v>
      </c>
      <c r="D41" s="28"/>
      <c r="E41" s="28"/>
      <c r="F41" s="28"/>
      <c r="G41" s="28"/>
    </row>
    <row r="42" ht="20" customHeight="1" spans="1:7">
      <c r="A42" s="35" t="s">
        <v>134</v>
      </c>
      <c r="B42" s="31"/>
      <c r="C42" s="31"/>
      <c r="D42" s="31"/>
      <c r="E42" s="31"/>
      <c r="F42" s="31"/>
      <c r="G42" s="50"/>
    </row>
    <row r="43" ht="20" customHeight="1" spans="1:7">
      <c r="A43" s="36" t="s">
        <v>135</v>
      </c>
      <c r="B43" s="36" t="s">
        <v>136</v>
      </c>
      <c r="C43" s="36"/>
      <c r="D43" s="36" t="s">
        <v>137</v>
      </c>
      <c r="E43" s="36"/>
      <c r="F43" s="36" t="s">
        <v>138</v>
      </c>
      <c r="G43" s="36" t="s">
        <v>139</v>
      </c>
    </row>
    <row r="44" ht="20" customHeight="1" spans="1:7">
      <c r="A44" s="37">
        <v>1</v>
      </c>
      <c r="B44" s="38" t="s">
        <v>140</v>
      </c>
      <c r="C44" s="38"/>
      <c r="D44" s="38" t="s">
        <v>141</v>
      </c>
      <c r="E44" s="38"/>
      <c r="F44" s="37">
        <v>2</v>
      </c>
      <c r="G44" s="38" t="s">
        <v>142</v>
      </c>
    </row>
    <row r="45" ht="20" customHeight="1" spans="1:7">
      <c r="A45" s="37">
        <v>2</v>
      </c>
      <c r="B45" s="38" t="s">
        <v>140</v>
      </c>
      <c r="C45" s="38"/>
      <c r="D45" s="38" t="s">
        <v>143</v>
      </c>
      <c r="E45" s="38"/>
      <c r="F45" s="37">
        <v>2</v>
      </c>
      <c r="G45" s="38" t="s">
        <v>142</v>
      </c>
    </row>
    <row r="46" ht="20" customHeight="1" spans="1:7">
      <c r="A46" s="37">
        <v>3</v>
      </c>
      <c r="B46" s="38" t="s">
        <v>140</v>
      </c>
      <c r="C46" s="38"/>
      <c r="D46" s="38" t="s">
        <v>144</v>
      </c>
      <c r="E46" s="38"/>
      <c r="F46" s="37">
        <v>2</v>
      </c>
      <c r="G46" s="38" t="s">
        <v>142</v>
      </c>
    </row>
    <row r="47" ht="20" customHeight="1" spans="1:7">
      <c r="A47" s="37">
        <v>4</v>
      </c>
      <c r="B47" s="38" t="s">
        <v>145</v>
      </c>
      <c r="C47" s="38"/>
      <c r="D47" s="38" t="s">
        <v>146</v>
      </c>
      <c r="E47" s="38"/>
      <c r="F47" s="37">
        <v>71</v>
      </c>
      <c r="G47" s="38" t="s">
        <v>147</v>
      </c>
    </row>
    <row r="48" ht="20" customHeight="1" spans="1:7">
      <c r="A48" s="37">
        <v>5</v>
      </c>
      <c r="B48" s="38" t="s">
        <v>145</v>
      </c>
      <c r="C48" s="38"/>
      <c r="D48" s="38" t="s">
        <v>148</v>
      </c>
      <c r="E48" s="38"/>
      <c r="F48" s="37">
        <v>16</v>
      </c>
      <c r="G48" s="38" t="s">
        <v>147</v>
      </c>
    </row>
    <row r="49" ht="20" customHeight="1" spans="1:7">
      <c r="A49" s="37">
        <v>6</v>
      </c>
      <c r="B49" s="38" t="s">
        <v>149</v>
      </c>
      <c r="C49" s="38"/>
      <c r="D49" s="38" t="s">
        <v>150</v>
      </c>
      <c r="E49" s="38"/>
      <c r="F49" s="37">
        <v>9</v>
      </c>
      <c r="G49" s="38" t="s">
        <v>147</v>
      </c>
    </row>
    <row r="50" ht="20" customHeight="1" spans="1:7">
      <c r="A50" s="37">
        <v>7</v>
      </c>
      <c r="B50" s="38" t="s">
        <v>149</v>
      </c>
      <c r="C50" s="38"/>
      <c r="D50" s="38" t="s">
        <v>151</v>
      </c>
      <c r="E50" s="38"/>
      <c r="F50" s="37">
        <v>11</v>
      </c>
      <c r="G50" s="38" t="s">
        <v>147</v>
      </c>
    </row>
    <row r="51" ht="20" customHeight="1" spans="1:7">
      <c r="A51" s="37">
        <v>8</v>
      </c>
      <c r="B51" s="38" t="s">
        <v>149</v>
      </c>
      <c r="C51" s="38"/>
      <c r="D51" s="38" t="s">
        <v>152</v>
      </c>
      <c r="E51" s="38"/>
      <c r="F51" s="37">
        <v>5</v>
      </c>
      <c r="G51" s="38" t="s">
        <v>147</v>
      </c>
    </row>
    <row r="52" ht="20" customHeight="1" spans="1:7">
      <c r="A52" s="37">
        <v>9</v>
      </c>
      <c r="B52" s="38" t="s">
        <v>153</v>
      </c>
      <c r="C52" s="38"/>
      <c r="D52" s="38" t="s">
        <v>154</v>
      </c>
      <c r="E52" s="38"/>
      <c r="F52" s="37">
        <v>3</v>
      </c>
      <c r="G52" s="38" t="s">
        <v>147</v>
      </c>
    </row>
    <row r="53" ht="20" customHeight="1" spans="1:7">
      <c r="A53" s="37">
        <v>10</v>
      </c>
      <c r="B53" s="38" t="s">
        <v>155</v>
      </c>
      <c r="C53" s="38"/>
      <c r="D53" s="38" t="s">
        <v>156</v>
      </c>
      <c r="E53" s="38"/>
      <c r="F53" s="51">
        <v>34</v>
      </c>
      <c r="G53" s="38" t="s">
        <v>147</v>
      </c>
    </row>
    <row r="54" ht="20" customHeight="1" spans="1:7">
      <c r="A54" s="37">
        <v>11</v>
      </c>
      <c r="B54" s="38" t="s">
        <v>155</v>
      </c>
      <c r="C54" s="38"/>
      <c r="D54" s="38" t="s">
        <v>157</v>
      </c>
      <c r="E54" s="38"/>
      <c r="F54" s="51">
        <v>34</v>
      </c>
      <c r="G54" s="38" t="s">
        <v>147</v>
      </c>
    </row>
    <row r="55" ht="20" customHeight="1" spans="1:7">
      <c r="A55" s="37">
        <v>12</v>
      </c>
      <c r="B55" s="38" t="s">
        <v>155</v>
      </c>
      <c r="C55" s="38"/>
      <c r="D55" s="38" t="s">
        <v>158</v>
      </c>
      <c r="E55" s="38"/>
      <c r="F55" s="37">
        <v>136</v>
      </c>
      <c r="G55" s="38" t="s">
        <v>147</v>
      </c>
    </row>
    <row r="56" ht="20" customHeight="1" spans="1:7">
      <c r="A56" s="37">
        <v>13</v>
      </c>
      <c r="B56" s="38" t="s">
        <v>155</v>
      </c>
      <c r="C56" s="38"/>
      <c r="D56" s="38" t="s">
        <v>159</v>
      </c>
      <c r="E56" s="38"/>
      <c r="F56" s="37">
        <v>85</v>
      </c>
      <c r="G56" s="38" t="s">
        <v>147</v>
      </c>
    </row>
    <row r="57" ht="20" customHeight="1" spans="1:7">
      <c r="A57" s="37">
        <v>14</v>
      </c>
      <c r="B57" s="38" t="s">
        <v>155</v>
      </c>
      <c r="C57" s="38"/>
      <c r="D57" s="38" t="s">
        <v>160</v>
      </c>
      <c r="E57" s="38"/>
      <c r="F57" s="37">
        <v>51</v>
      </c>
      <c r="G57" s="38" t="s">
        <v>147</v>
      </c>
    </row>
    <row r="58" ht="20" customHeight="1" spans="1:7">
      <c r="A58" s="37">
        <v>15</v>
      </c>
      <c r="B58" s="38" t="s">
        <v>155</v>
      </c>
      <c r="C58" s="38"/>
      <c r="D58" s="38" t="s">
        <v>161</v>
      </c>
      <c r="E58" s="38"/>
      <c r="F58" s="37">
        <v>9</v>
      </c>
      <c r="G58" s="38" t="s">
        <v>147</v>
      </c>
    </row>
    <row r="59" ht="20" customHeight="1" spans="1:7">
      <c r="A59" s="37">
        <v>16</v>
      </c>
      <c r="B59" s="38" t="s">
        <v>155</v>
      </c>
      <c r="C59" s="38"/>
      <c r="D59" s="38" t="s">
        <v>162</v>
      </c>
      <c r="E59" s="38"/>
      <c r="F59" s="37">
        <v>9</v>
      </c>
      <c r="G59" s="38" t="s">
        <v>147</v>
      </c>
    </row>
    <row r="60" ht="20" customHeight="1" spans="1:7">
      <c r="A60" s="37">
        <v>17</v>
      </c>
      <c r="B60" s="38" t="s">
        <v>155</v>
      </c>
      <c r="C60" s="38"/>
      <c r="D60" s="38" t="s">
        <v>163</v>
      </c>
      <c r="E60" s="38"/>
      <c r="F60" s="37">
        <v>2</v>
      </c>
      <c r="G60" s="38" t="s">
        <v>147</v>
      </c>
    </row>
    <row r="61" ht="20" customHeight="1" spans="1:7">
      <c r="A61" s="37">
        <v>18</v>
      </c>
      <c r="B61" s="38" t="s">
        <v>164</v>
      </c>
      <c r="C61" s="38"/>
      <c r="D61" s="38" t="s">
        <v>165</v>
      </c>
      <c r="E61" s="38"/>
      <c r="F61" s="37">
        <v>4</v>
      </c>
      <c r="G61" s="38" t="s">
        <v>166</v>
      </c>
    </row>
    <row r="62" ht="20" customHeight="1" spans="1:7">
      <c r="A62" s="37">
        <v>19</v>
      </c>
      <c r="B62" s="38" t="s">
        <v>167</v>
      </c>
      <c r="C62" s="38"/>
      <c r="D62" s="38" t="s">
        <v>168</v>
      </c>
      <c r="E62" s="38"/>
      <c r="F62" s="37">
        <v>4</v>
      </c>
      <c r="G62" s="38" t="s">
        <v>147</v>
      </c>
    </row>
    <row r="63" ht="20" customHeight="1" spans="1:7">
      <c r="A63" s="37">
        <v>20</v>
      </c>
      <c r="B63" s="38" t="s">
        <v>169</v>
      </c>
      <c r="C63" s="38"/>
      <c r="D63" s="38" t="s">
        <v>170</v>
      </c>
      <c r="E63" s="38"/>
      <c r="F63" s="37">
        <v>4</v>
      </c>
      <c r="G63" s="38" t="s">
        <v>171</v>
      </c>
    </row>
    <row r="64" ht="20" customHeight="1" spans="1:7">
      <c r="A64" s="37">
        <v>21</v>
      </c>
      <c r="B64" s="38" t="s">
        <v>172</v>
      </c>
      <c r="C64" s="38"/>
      <c r="D64" s="38" t="s">
        <v>173</v>
      </c>
      <c r="E64" s="38"/>
      <c r="F64" s="37">
        <v>4</v>
      </c>
      <c r="G64" s="38" t="s">
        <v>147</v>
      </c>
    </row>
    <row r="65" ht="20" customHeight="1" spans="1:7">
      <c r="A65" s="37">
        <v>22</v>
      </c>
      <c r="B65" s="38" t="s">
        <v>174</v>
      </c>
      <c r="C65" s="38"/>
      <c r="D65" s="38" t="s">
        <v>175</v>
      </c>
      <c r="E65" s="38"/>
      <c r="F65" s="37">
        <v>3</v>
      </c>
      <c r="G65" s="38" t="s">
        <v>147</v>
      </c>
    </row>
    <row r="66" ht="20" customHeight="1" spans="1:7">
      <c r="A66" s="37">
        <v>23</v>
      </c>
      <c r="B66" s="38" t="s">
        <v>176</v>
      </c>
      <c r="C66" s="38"/>
      <c r="D66" s="38" t="s">
        <v>177</v>
      </c>
      <c r="E66" s="38"/>
      <c r="F66" s="37">
        <v>8</v>
      </c>
      <c r="G66" s="38" t="s">
        <v>147</v>
      </c>
    </row>
    <row r="67" ht="20" customHeight="1" spans="1:7">
      <c r="A67" s="37">
        <v>24</v>
      </c>
      <c r="B67" s="38" t="s">
        <v>176</v>
      </c>
      <c r="C67" s="38"/>
      <c r="D67" s="38" t="s">
        <v>178</v>
      </c>
      <c r="E67" s="38"/>
      <c r="F67" s="37">
        <v>9</v>
      </c>
      <c r="G67" s="38" t="s">
        <v>147</v>
      </c>
    </row>
    <row r="68" ht="20" customHeight="1" spans="1:7">
      <c r="A68" s="37">
        <v>25</v>
      </c>
      <c r="B68" s="38" t="s">
        <v>176</v>
      </c>
      <c r="C68" s="38"/>
      <c r="D68" s="38" t="s">
        <v>179</v>
      </c>
      <c r="E68" s="38"/>
      <c r="F68" s="37">
        <v>5</v>
      </c>
      <c r="G68" s="38" t="s">
        <v>147</v>
      </c>
    </row>
    <row r="69" ht="20" customHeight="1" spans="1:7">
      <c r="A69" s="37">
        <v>26</v>
      </c>
      <c r="B69" s="38" t="s">
        <v>180</v>
      </c>
      <c r="C69" s="38"/>
      <c r="D69" s="38" t="s">
        <v>181</v>
      </c>
      <c r="E69" s="38"/>
      <c r="F69" s="37">
        <v>4</v>
      </c>
      <c r="G69" s="38" t="s">
        <v>147</v>
      </c>
    </row>
    <row r="70" ht="20" customHeight="1" spans="1:7">
      <c r="A70" s="37">
        <v>27</v>
      </c>
      <c r="B70" s="38" t="s">
        <v>182</v>
      </c>
      <c r="C70" s="38"/>
      <c r="D70" s="38" t="s">
        <v>183</v>
      </c>
      <c r="E70" s="38"/>
      <c r="F70" s="37">
        <v>2</v>
      </c>
      <c r="G70" s="38" t="s">
        <v>147</v>
      </c>
    </row>
    <row r="71" ht="20" customHeight="1" spans="1:7">
      <c r="A71" s="37">
        <v>28</v>
      </c>
      <c r="B71" s="38" t="s">
        <v>182</v>
      </c>
      <c r="C71" s="38"/>
      <c r="D71" s="38" t="s">
        <v>184</v>
      </c>
      <c r="E71" s="38"/>
      <c r="F71" s="37">
        <v>2</v>
      </c>
      <c r="G71" s="38" t="s">
        <v>147</v>
      </c>
    </row>
    <row r="72" ht="20" customHeight="1" spans="1:7">
      <c r="A72" s="37">
        <v>29</v>
      </c>
      <c r="B72" s="38" t="s">
        <v>185</v>
      </c>
      <c r="C72" s="38"/>
      <c r="D72" s="38" t="s">
        <v>186</v>
      </c>
      <c r="E72" s="38"/>
      <c r="F72" s="37">
        <v>2</v>
      </c>
      <c r="G72" s="38" t="s">
        <v>147</v>
      </c>
    </row>
    <row r="73" ht="20" customHeight="1" spans="1:7">
      <c r="A73" s="37">
        <v>30</v>
      </c>
      <c r="B73" s="38" t="s">
        <v>187</v>
      </c>
      <c r="C73" s="38"/>
      <c r="D73" s="38" t="s">
        <v>188</v>
      </c>
      <c r="E73" s="38"/>
      <c r="F73" s="37">
        <v>2</v>
      </c>
      <c r="G73" s="38" t="s">
        <v>147</v>
      </c>
    </row>
    <row r="74" ht="20" customHeight="1" spans="1:7">
      <c r="A74" s="37">
        <v>31</v>
      </c>
      <c r="B74" s="38" t="s">
        <v>189</v>
      </c>
      <c r="C74" s="38"/>
      <c r="D74" s="38" t="s">
        <v>190</v>
      </c>
      <c r="E74" s="38"/>
      <c r="F74" s="37">
        <v>2</v>
      </c>
      <c r="G74" s="38" t="s">
        <v>147</v>
      </c>
    </row>
    <row r="75" ht="20" customHeight="1" spans="1:7">
      <c r="A75" s="37">
        <v>32</v>
      </c>
      <c r="B75" s="38" t="s">
        <v>191</v>
      </c>
      <c r="C75" s="38"/>
      <c r="D75" s="38" t="s">
        <v>192</v>
      </c>
      <c r="E75" s="38"/>
      <c r="F75" s="51">
        <v>220</v>
      </c>
      <c r="G75" s="38" t="s">
        <v>147</v>
      </c>
    </row>
    <row r="76" ht="20" customHeight="1" spans="1:7">
      <c r="A76" s="37">
        <v>33</v>
      </c>
      <c r="B76" s="38" t="s">
        <v>191</v>
      </c>
      <c r="C76" s="38"/>
      <c r="D76" s="38" t="s">
        <v>193</v>
      </c>
      <c r="E76" s="38"/>
      <c r="F76" s="37">
        <v>77</v>
      </c>
      <c r="G76" s="38" t="s">
        <v>147</v>
      </c>
    </row>
    <row r="77" ht="20" customHeight="1" spans="1:7">
      <c r="A77" s="37">
        <v>34</v>
      </c>
      <c r="B77" s="38" t="s">
        <v>191</v>
      </c>
      <c r="C77" s="38"/>
      <c r="D77" s="38" t="s">
        <v>194</v>
      </c>
      <c r="E77" s="38"/>
      <c r="F77" s="37">
        <v>57</v>
      </c>
      <c r="G77" s="38" t="s">
        <v>147</v>
      </c>
    </row>
    <row r="78" ht="20" customHeight="1" spans="1:7">
      <c r="A78" s="37">
        <v>35</v>
      </c>
      <c r="B78" s="38" t="s">
        <v>191</v>
      </c>
      <c r="C78" s="38"/>
      <c r="D78" s="38" t="s">
        <v>195</v>
      </c>
      <c r="E78" s="38"/>
      <c r="F78" s="37">
        <v>57</v>
      </c>
      <c r="G78" s="38" t="s">
        <v>147</v>
      </c>
    </row>
    <row r="79" ht="20" customHeight="1" spans="1:7">
      <c r="A79" s="37">
        <v>36</v>
      </c>
      <c r="B79" s="38" t="s">
        <v>191</v>
      </c>
      <c r="C79" s="38"/>
      <c r="D79" s="38" t="s">
        <v>196</v>
      </c>
      <c r="E79" s="38"/>
      <c r="F79" s="37">
        <v>17</v>
      </c>
      <c r="G79" s="38" t="s">
        <v>147</v>
      </c>
    </row>
    <row r="80" ht="20" customHeight="1" spans="1:7">
      <c r="A80" s="37">
        <v>37</v>
      </c>
      <c r="B80" s="38" t="s">
        <v>191</v>
      </c>
      <c r="C80" s="38"/>
      <c r="D80" s="38" t="s">
        <v>197</v>
      </c>
      <c r="E80" s="38"/>
      <c r="F80" s="37">
        <v>31</v>
      </c>
      <c r="G80" s="38" t="s">
        <v>147</v>
      </c>
    </row>
    <row r="81" ht="20" customHeight="1" spans="1:7">
      <c r="A81" s="37">
        <v>38</v>
      </c>
      <c r="B81" s="38" t="s">
        <v>191</v>
      </c>
      <c r="C81" s="38"/>
      <c r="D81" s="38" t="s">
        <v>198</v>
      </c>
      <c r="E81" s="38"/>
      <c r="F81" s="37">
        <v>4</v>
      </c>
      <c r="G81" s="38" t="s">
        <v>147</v>
      </c>
    </row>
    <row r="82" ht="20" customHeight="1" spans="1:7">
      <c r="A82" s="37">
        <v>39</v>
      </c>
      <c r="B82" s="38" t="s">
        <v>191</v>
      </c>
      <c r="C82" s="38"/>
      <c r="D82" s="38" t="s">
        <v>199</v>
      </c>
      <c r="E82" s="38"/>
      <c r="F82" s="37">
        <v>5</v>
      </c>
      <c r="G82" s="38" t="s">
        <v>147</v>
      </c>
    </row>
    <row r="83" ht="20" customHeight="1" spans="1:7">
      <c r="A83" s="37">
        <v>40</v>
      </c>
      <c r="B83" s="38" t="s">
        <v>191</v>
      </c>
      <c r="C83" s="38"/>
      <c r="D83" s="38" t="s">
        <v>200</v>
      </c>
      <c r="E83" s="38"/>
      <c r="F83" s="37">
        <v>1</v>
      </c>
      <c r="G83" s="38" t="s">
        <v>147</v>
      </c>
    </row>
    <row r="84" ht="20" customHeight="1" spans="1:7">
      <c r="A84" s="37">
        <v>41</v>
      </c>
      <c r="B84" s="38" t="s">
        <v>191</v>
      </c>
      <c r="C84" s="38"/>
      <c r="D84" s="38" t="s">
        <v>201</v>
      </c>
      <c r="E84" s="38"/>
      <c r="F84" s="37">
        <v>1</v>
      </c>
      <c r="G84" s="38" t="s">
        <v>147</v>
      </c>
    </row>
    <row r="85" ht="20" customHeight="1" spans="1:7">
      <c r="A85" s="37">
        <v>42</v>
      </c>
      <c r="B85" s="38" t="s">
        <v>202</v>
      </c>
      <c r="C85" s="38"/>
      <c r="D85" s="38" t="s">
        <v>203</v>
      </c>
      <c r="E85" s="38"/>
      <c r="F85" s="51">
        <v>2</v>
      </c>
      <c r="G85" s="38" t="s">
        <v>204</v>
      </c>
    </row>
    <row r="86" ht="20" customHeight="1" spans="1:7">
      <c r="A86" s="37">
        <v>43</v>
      </c>
      <c r="B86" s="38" t="s">
        <v>202</v>
      </c>
      <c r="C86" s="38"/>
      <c r="D86" s="38" t="s">
        <v>205</v>
      </c>
      <c r="E86" s="38"/>
      <c r="F86" s="51">
        <v>2</v>
      </c>
      <c r="G86" s="38" t="s">
        <v>204</v>
      </c>
    </row>
    <row r="87" ht="20" customHeight="1" spans="1:7">
      <c r="A87" s="37">
        <v>44</v>
      </c>
      <c r="B87" s="38" t="s">
        <v>206</v>
      </c>
      <c r="C87" s="38"/>
      <c r="D87" s="38" t="s">
        <v>207</v>
      </c>
      <c r="E87" s="38"/>
      <c r="F87" s="37">
        <v>1</v>
      </c>
      <c r="G87" s="38" t="s">
        <v>147</v>
      </c>
    </row>
    <row r="88" ht="20" customHeight="1" spans="1:7">
      <c r="A88" s="37">
        <v>45</v>
      </c>
      <c r="B88" s="38" t="s">
        <v>208</v>
      </c>
      <c r="C88" s="38"/>
      <c r="D88" s="38" t="s">
        <v>209</v>
      </c>
      <c r="E88" s="38"/>
      <c r="F88" s="51">
        <v>2</v>
      </c>
      <c r="G88" s="38" t="s">
        <v>147</v>
      </c>
    </row>
    <row r="89" ht="20" customHeight="1" spans="1:7">
      <c r="A89" s="37">
        <v>46</v>
      </c>
      <c r="B89" s="38" t="s">
        <v>208</v>
      </c>
      <c r="C89" s="38"/>
      <c r="D89" s="38" t="s">
        <v>210</v>
      </c>
      <c r="E89" s="38"/>
      <c r="F89" s="37">
        <v>1</v>
      </c>
      <c r="G89" s="38" t="s">
        <v>147</v>
      </c>
    </row>
    <row r="90" ht="20" customHeight="1" spans="1:7">
      <c r="A90" s="37">
        <v>47</v>
      </c>
      <c r="B90" s="38" t="s">
        <v>208</v>
      </c>
      <c r="C90" s="38"/>
      <c r="D90" s="38" t="s">
        <v>211</v>
      </c>
      <c r="E90" s="38"/>
      <c r="F90" s="37">
        <v>1</v>
      </c>
      <c r="G90" s="38" t="s">
        <v>147</v>
      </c>
    </row>
    <row r="91" ht="20" customHeight="1" spans="1:7">
      <c r="A91" s="37">
        <v>48</v>
      </c>
      <c r="B91" s="38" t="s">
        <v>212</v>
      </c>
      <c r="C91" s="38"/>
      <c r="D91" s="38" t="s">
        <v>213</v>
      </c>
      <c r="E91" s="38"/>
      <c r="F91" s="37">
        <v>10</v>
      </c>
      <c r="G91" s="38" t="s">
        <v>147</v>
      </c>
    </row>
    <row r="92" ht="20" customHeight="1" spans="1:7">
      <c r="A92" s="37">
        <v>49</v>
      </c>
      <c r="B92" s="38" t="s">
        <v>214</v>
      </c>
      <c r="C92" s="38"/>
      <c r="D92" s="38" t="s">
        <v>215</v>
      </c>
      <c r="E92" s="38"/>
      <c r="F92" s="37">
        <v>4</v>
      </c>
      <c r="G92" s="38" t="s">
        <v>147</v>
      </c>
    </row>
    <row r="93" ht="20" customHeight="1" spans="1:7">
      <c r="A93" s="37">
        <v>50</v>
      </c>
      <c r="B93" s="38" t="s">
        <v>214</v>
      </c>
      <c r="C93" s="38"/>
      <c r="D93" s="38" t="s">
        <v>216</v>
      </c>
      <c r="E93" s="38"/>
      <c r="F93" s="37">
        <v>4</v>
      </c>
      <c r="G93" s="38" t="s">
        <v>147</v>
      </c>
    </row>
    <row r="94" ht="20" customHeight="1" spans="1:7">
      <c r="A94" s="37">
        <v>51</v>
      </c>
      <c r="B94" s="38" t="s">
        <v>214</v>
      </c>
      <c r="C94" s="38"/>
      <c r="D94" s="38" t="s">
        <v>217</v>
      </c>
      <c r="E94" s="38"/>
      <c r="F94" s="37">
        <v>4</v>
      </c>
      <c r="G94" s="38" t="s">
        <v>147</v>
      </c>
    </row>
    <row r="95" ht="20" customHeight="1" spans="1:7">
      <c r="A95" s="37">
        <v>52</v>
      </c>
      <c r="B95" s="38" t="s">
        <v>214</v>
      </c>
      <c r="C95" s="38"/>
      <c r="D95" s="38" t="s">
        <v>218</v>
      </c>
      <c r="E95" s="38"/>
      <c r="F95" s="37">
        <v>11</v>
      </c>
      <c r="G95" s="38" t="s">
        <v>147</v>
      </c>
    </row>
    <row r="96" ht="20" customHeight="1" spans="1:7">
      <c r="A96" s="37">
        <v>53</v>
      </c>
      <c r="B96" s="38" t="s">
        <v>214</v>
      </c>
      <c r="C96" s="38"/>
      <c r="D96" s="38" t="s">
        <v>219</v>
      </c>
      <c r="E96" s="38"/>
      <c r="F96" s="37">
        <v>2</v>
      </c>
      <c r="G96" s="38" t="s">
        <v>147</v>
      </c>
    </row>
    <row r="97" ht="20" customHeight="1" spans="1:7">
      <c r="A97" s="37">
        <v>54</v>
      </c>
      <c r="B97" s="38" t="s">
        <v>214</v>
      </c>
      <c r="C97" s="38"/>
      <c r="D97" s="38" t="s">
        <v>220</v>
      </c>
      <c r="E97" s="38"/>
      <c r="F97" s="37">
        <v>2</v>
      </c>
      <c r="G97" s="38" t="s">
        <v>147</v>
      </c>
    </row>
    <row r="98" ht="20" customHeight="1" spans="1:7">
      <c r="A98" s="37">
        <v>55</v>
      </c>
      <c r="B98" s="38" t="s">
        <v>221</v>
      </c>
      <c r="C98" s="38"/>
      <c r="D98" s="38" t="s">
        <v>222</v>
      </c>
      <c r="E98" s="38"/>
      <c r="F98" s="37">
        <v>3</v>
      </c>
      <c r="G98" s="38" t="s">
        <v>147</v>
      </c>
    </row>
    <row r="99" ht="20" customHeight="1" spans="1:7">
      <c r="A99" s="37">
        <v>56</v>
      </c>
      <c r="B99" s="38" t="s">
        <v>191</v>
      </c>
      <c r="C99" s="38"/>
      <c r="D99" s="38" t="s">
        <v>223</v>
      </c>
      <c r="E99" s="38"/>
      <c r="F99" s="37">
        <v>56</v>
      </c>
      <c r="G99" s="38" t="s">
        <v>147</v>
      </c>
    </row>
    <row r="100" ht="20" customHeight="1" spans="1:7">
      <c r="A100" s="37">
        <v>57</v>
      </c>
      <c r="B100" s="38" t="s">
        <v>224</v>
      </c>
      <c r="C100" s="38"/>
      <c r="D100" s="38" t="s">
        <v>225</v>
      </c>
      <c r="E100" s="38"/>
      <c r="F100" s="37">
        <v>9</v>
      </c>
      <c r="G100" s="38" t="s">
        <v>147</v>
      </c>
    </row>
    <row r="101" ht="20" customHeight="1" spans="1:7">
      <c r="A101" s="37">
        <v>58</v>
      </c>
      <c r="B101" s="38" t="s">
        <v>224</v>
      </c>
      <c r="C101" s="38"/>
      <c r="D101" s="38" t="s">
        <v>226</v>
      </c>
      <c r="E101" s="38"/>
      <c r="F101" s="37">
        <v>2</v>
      </c>
      <c r="G101" s="38" t="s">
        <v>147</v>
      </c>
    </row>
    <row r="102" ht="20" customHeight="1" spans="1:7">
      <c r="A102" s="37">
        <v>59</v>
      </c>
      <c r="B102" s="38" t="s">
        <v>227</v>
      </c>
      <c r="C102" s="38"/>
      <c r="D102" s="38" t="s">
        <v>228</v>
      </c>
      <c r="E102" s="38"/>
      <c r="F102" s="37">
        <v>1</v>
      </c>
      <c r="G102" s="38" t="s">
        <v>147</v>
      </c>
    </row>
    <row r="103" ht="20" customHeight="1" spans="1:7">
      <c r="A103" s="37">
        <v>60</v>
      </c>
      <c r="B103" s="38" t="s">
        <v>227</v>
      </c>
      <c r="C103" s="38"/>
      <c r="D103" s="38" t="s">
        <v>229</v>
      </c>
      <c r="E103" s="38"/>
      <c r="F103" s="37">
        <v>1</v>
      </c>
      <c r="G103" s="38" t="s">
        <v>147</v>
      </c>
    </row>
    <row r="104" ht="20" customHeight="1" spans="1:7">
      <c r="A104" s="37">
        <v>61</v>
      </c>
      <c r="B104" s="38" t="s">
        <v>230</v>
      </c>
      <c r="C104" s="38"/>
      <c r="D104" s="38" t="s">
        <v>231</v>
      </c>
      <c r="E104" s="38"/>
      <c r="F104" s="51">
        <v>1</v>
      </c>
      <c r="G104" s="38" t="s">
        <v>147</v>
      </c>
    </row>
    <row r="105" ht="20" customHeight="1" spans="1:7">
      <c r="A105" s="37">
        <v>62</v>
      </c>
      <c r="B105" s="38" t="s">
        <v>230</v>
      </c>
      <c r="C105" s="38"/>
      <c r="D105" s="38" t="s">
        <v>232</v>
      </c>
      <c r="E105" s="38"/>
      <c r="F105" s="51">
        <v>1</v>
      </c>
      <c r="G105" s="38" t="s">
        <v>147</v>
      </c>
    </row>
    <row r="106" ht="20" customHeight="1" spans="1:7">
      <c r="A106" s="37">
        <v>63</v>
      </c>
      <c r="B106" s="38" t="s">
        <v>202</v>
      </c>
      <c r="C106" s="38"/>
      <c r="D106" s="38" t="s">
        <v>233</v>
      </c>
      <c r="E106" s="38"/>
      <c r="F106" s="51">
        <v>2</v>
      </c>
      <c r="G106" s="38" t="s">
        <v>147</v>
      </c>
    </row>
    <row r="107" ht="20" customHeight="1" spans="1:7">
      <c r="A107" s="37">
        <v>64</v>
      </c>
      <c r="B107" s="38" t="s">
        <v>202</v>
      </c>
      <c r="C107" s="38"/>
      <c r="D107" s="38" t="s">
        <v>234</v>
      </c>
      <c r="E107" s="38"/>
      <c r="F107" s="51">
        <v>2</v>
      </c>
      <c r="G107" s="38" t="s">
        <v>147</v>
      </c>
    </row>
    <row r="108" ht="20" customHeight="1" spans="1:7">
      <c r="A108" s="37">
        <v>65</v>
      </c>
      <c r="B108" s="38" t="s">
        <v>202</v>
      </c>
      <c r="C108" s="38"/>
      <c r="D108" s="38" t="s">
        <v>235</v>
      </c>
      <c r="E108" s="38"/>
      <c r="F108" s="51">
        <v>2</v>
      </c>
      <c r="G108" s="38" t="s">
        <v>204</v>
      </c>
    </row>
    <row r="109" ht="20" customHeight="1" spans="1:7">
      <c r="A109" s="37">
        <v>66</v>
      </c>
      <c r="B109" s="38" t="s">
        <v>202</v>
      </c>
      <c r="C109" s="38"/>
      <c r="D109" s="38" t="s">
        <v>236</v>
      </c>
      <c r="E109" s="38"/>
      <c r="F109" s="37">
        <v>1</v>
      </c>
      <c r="G109" s="38" t="s">
        <v>204</v>
      </c>
    </row>
    <row r="110" ht="20" customHeight="1" spans="1:7">
      <c r="A110" s="37">
        <v>67</v>
      </c>
      <c r="B110" s="38" t="s">
        <v>202</v>
      </c>
      <c r="C110" s="38"/>
      <c r="D110" s="38" t="s">
        <v>237</v>
      </c>
      <c r="E110" s="38"/>
      <c r="F110" s="37">
        <v>1</v>
      </c>
      <c r="G110" s="38" t="s">
        <v>204</v>
      </c>
    </row>
    <row r="111" ht="20" customHeight="1" spans="1:7">
      <c r="A111" s="37">
        <v>68</v>
      </c>
      <c r="B111" s="38" t="s">
        <v>238</v>
      </c>
      <c r="C111" s="38"/>
      <c r="D111" s="38" t="s">
        <v>239</v>
      </c>
      <c r="E111" s="38"/>
      <c r="F111" s="51">
        <v>2</v>
      </c>
      <c r="G111" s="38" t="s">
        <v>240</v>
      </c>
    </row>
    <row r="112" ht="20" customHeight="1" spans="1:7">
      <c r="A112" s="37">
        <v>69</v>
      </c>
      <c r="B112" s="38" t="s">
        <v>241</v>
      </c>
      <c r="C112" s="38"/>
      <c r="D112" s="38" t="s">
        <v>242</v>
      </c>
      <c r="E112" s="38"/>
      <c r="F112" s="51">
        <v>2</v>
      </c>
      <c r="G112" s="38" t="s">
        <v>147</v>
      </c>
    </row>
    <row r="113" ht="20" customHeight="1" spans="1:7">
      <c r="A113" s="37">
        <v>70</v>
      </c>
      <c r="B113" s="38" t="s">
        <v>241</v>
      </c>
      <c r="C113" s="38"/>
      <c r="D113" s="38" t="s">
        <v>243</v>
      </c>
      <c r="E113" s="38"/>
      <c r="F113" s="51">
        <v>2</v>
      </c>
      <c r="G113" s="38" t="s">
        <v>147</v>
      </c>
    </row>
    <row r="114" ht="20" customHeight="1" spans="1:7">
      <c r="A114" s="37">
        <v>71</v>
      </c>
      <c r="B114" s="38" t="s">
        <v>241</v>
      </c>
      <c r="C114" s="38"/>
      <c r="D114" s="38" t="s">
        <v>244</v>
      </c>
      <c r="E114" s="38"/>
      <c r="F114" s="37">
        <v>1</v>
      </c>
      <c r="G114" s="38" t="s">
        <v>147</v>
      </c>
    </row>
    <row r="115" ht="20" customHeight="1" spans="1:7">
      <c r="A115" s="37">
        <v>72</v>
      </c>
      <c r="B115" s="38" t="s">
        <v>241</v>
      </c>
      <c r="C115" s="38"/>
      <c r="D115" s="38" t="s">
        <v>245</v>
      </c>
      <c r="E115" s="38"/>
      <c r="F115" s="37">
        <v>2</v>
      </c>
      <c r="G115" s="38" t="s">
        <v>147</v>
      </c>
    </row>
    <row r="116" ht="20" customHeight="1" spans="1:7">
      <c r="A116" s="37">
        <v>73</v>
      </c>
      <c r="B116" s="38" t="s">
        <v>246</v>
      </c>
      <c r="C116" s="38"/>
      <c r="D116" s="38" t="s">
        <v>247</v>
      </c>
      <c r="E116" s="38"/>
      <c r="F116" s="37">
        <v>2</v>
      </c>
      <c r="G116" s="38" t="s">
        <v>147</v>
      </c>
    </row>
    <row r="117" ht="20" customHeight="1" spans="1:7">
      <c r="A117" s="37">
        <v>74</v>
      </c>
      <c r="B117" s="38" t="s">
        <v>246</v>
      </c>
      <c r="C117" s="38"/>
      <c r="D117" s="38" t="s">
        <v>248</v>
      </c>
      <c r="E117" s="38"/>
      <c r="F117" s="37">
        <v>1</v>
      </c>
      <c r="G117" s="38" t="s">
        <v>147</v>
      </c>
    </row>
    <row r="118" ht="20" customHeight="1" spans="1:7">
      <c r="A118" s="37">
        <v>75</v>
      </c>
      <c r="B118" s="38" t="s">
        <v>246</v>
      </c>
      <c r="C118" s="38"/>
      <c r="D118" s="38" t="s">
        <v>249</v>
      </c>
      <c r="E118" s="38"/>
      <c r="F118" s="37">
        <v>1</v>
      </c>
      <c r="G118" s="38" t="s">
        <v>147</v>
      </c>
    </row>
    <row r="119" ht="20" customHeight="1" spans="1:7">
      <c r="A119" s="37">
        <v>76</v>
      </c>
      <c r="B119" s="38" t="s">
        <v>246</v>
      </c>
      <c r="C119" s="38"/>
      <c r="D119" s="38" t="s">
        <v>250</v>
      </c>
      <c r="E119" s="38"/>
      <c r="F119" s="37">
        <v>1</v>
      </c>
      <c r="G119" s="38" t="s">
        <v>147</v>
      </c>
    </row>
    <row r="120" ht="20" customHeight="1" spans="1:7">
      <c r="A120" s="37">
        <v>77</v>
      </c>
      <c r="B120" s="38" t="s">
        <v>246</v>
      </c>
      <c r="C120" s="38"/>
      <c r="D120" s="38" t="s">
        <v>251</v>
      </c>
      <c r="E120" s="38"/>
      <c r="F120" s="37">
        <v>1</v>
      </c>
      <c r="G120" s="38" t="s">
        <v>147</v>
      </c>
    </row>
    <row r="121" ht="20" customHeight="1" spans="1:7">
      <c r="A121" s="37">
        <v>78</v>
      </c>
      <c r="B121" s="38" t="s">
        <v>252</v>
      </c>
      <c r="C121" s="38"/>
      <c r="D121" s="38" t="s">
        <v>253</v>
      </c>
      <c r="E121" s="38"/>
      <c r="F121" s="51">
        <v>1</v>
      </c>
      <c r="G121" s="38" t="s">
        <v>147</v>
      </c>
    </row>
    <row r="122" ht="20" customHeight="1" spans="1:7">
      <c r="A122" s="37">
        <v>79</v>
      </c>
      <c r="B122" s="38" t="s">
        <v>252</v>
      </c>
      <c r="C122" s="38"/>
      <c r="D122" s="38" t="s">
        <v>254</v>
      </c>
      <c r="E122" s="38"/>
      <c r="F122" s="51">
        <v>1</v>
      </c>
      <c r="G122" s="38" t="s">
        <v>147</v>
      </c>
    </row>
    <row r="123" ht="20" customHeight="1" spans="1:7">
      <c r="A123" s="37">
        <v>80</v>
      </c>
      <c r="B123" s="38" t="s">
        <v>252</v>
      </c>
      <c r="C123" s="38"/>
      <c r="D123" s="38" t="s">
        <v>255</v>
      </c>
      <c r="E123" s="38"/>
      <c r="F123" s="37">
        <v>1</v>
      </c>
      <c r="G123" s="38" t="s">
        <v>147</v>
      </c>
    </row>
    <row r="124" ht="20" customHeight="1" spans="1:7">
      <c r="A124" s="37">
        <v>81</v>
      </c>
      <c r="B124" s="38" t="s">
        <v>252</v>
      </c>
      <c r="C124" s="38"/>
      <c r="D124" s="38" t="s">
        <v>256</v>
      </c>
      <c r="E124" s="38"/>
      <c r="F124" s="37">
        <v>1</v>
      </c>
      <c r="G124" s="38" t="s">
        <v>147</v>
      </c>
    </row>
    <row r="125" ht="20" customHeight="1" spans="1:7">
      <c r="A125" s="37">
        <v>82</v>
      </c>
      <c r="B125" s="38" t="s">
        <v>257</v>
      </c>
      <c r="C125" s="38"/>
      <c r="D125" s="38" t="s">
        <v>258</v>
      </c>
      <c r="E125" s="38"/>
      <c r="F125" s="37">
        <v>2</v>
      </c>
      <c r="G125" s="38" t="s">
        <v>147</v>
      </c>
    </row>
    <row r="126" ht="20" customHeight="1" spans="1:7">
      <c r="A126" s="37">
        <v>83</v>
      </c>
      <c r="B126" s="38" t="s">
        <v>212</v>
      </c>
      <c r="C126" s="38"/>
      <c r="D126" s="38" t="s">
        <v>259</v>
      </c>
      <c r="E126" s="38"/>
      <c r="F126" s="37">
        <v>5</v>
      </c>
      <c r="G126" s="38" t="s">
        <v>147</v>
      </c>
    </row>
    <row r="127" ht="20" customHeight="1" spans="1:7">
      <c r="A127" s="37">
        <v>84</v>
      </c>
      <c r="B127" s="38" t="s">
        <v>212</v>
      </c>
      <c r="C127" s="38"/>
      <c r="D127" s="38" t="s">
        <v>260</v>
      </c>
      <c r="E127" s="38"/>
      <c r="F127" s="37">
        <v>5</v>
      </c>
      <c r="G127" s="38" t="s">
        <v>147</v>
      </c>
    </row>
    <row r="128" ht="20" customHeight="1" spans="1:7">
      <c r="A128" s="37">
        <v>85</v>
      </c>
      <c r="B128" s="38" t="s">
        <v>261</v>
      </c>
      <c r="C128" s="38"/>
      <c r="D128" s="38" t="s">
        <v>262</v>
      </c>
      <c r="E128" s="38"/>
      <c r="F128" s="51">
        <v>39</v>
      </c>
      <c r="G128" s="38" t="s">
        <v>204</v>
      </c>
    </row>
    <row r="129" ht="20" customHeight="1" spans="1:7">
      <c r="A129" s="37">
        <v>86</v>
      </c>
      <c r="B129" s="38" t="s">
        <v>261</v>
      </c>
      <c r="C129" s="38"/>
      <c r="D129" s="38" t="s">
        <v>263</v>
      </c>
      <c r="E129" s="38"/>
      <c r="F129" s="51">
        <v>36</v>
      </c>
      <c r="G129" s="38" t="s">
        <v>204</v>
      </c>
    </row>
    <row r="130" ht="20" customHeight="1" spans="1:7">
      <c r="A130" s="37">
        <v>87</v>
      </c>
      <c r="B130" s="38" t="s">
        <v>261</v>
      </c>
      <c r="C130" s="38"/>
      <c r="D130" s="38" t="s">
        <v>264</v>
      </c>
      <c r="E130" s="38"/>
      <c r="F130" s="51">
        <v>53</v>
      </c>
      <c r="G130" s="38" t="s">
        <v>204</v>
      </c>
    </row>
    <row r="131" ht="20" customHeight="1" spans="1:7">
      <c r="A131" s="37">
        <v>88</v>
      </c>
      <c r="B131" s="38" t="s">
        <v>265</v>
      </c>
      <c r="C131" s="38"/>
      <c r="D131" s="38" t="s">
        <v>262</v>
      </c>
      <c r="E131" s="38"/>
      <c r="F131" s="51">
        <v>51</v>
      </c>
      <c r="G131" s="38" t="s">
        <v>204</v>
      </c>
    </row>
    <row r="132" ht="20" customHeight="1" spans="1:7">
      <c r="A132" s="37">
        <v>89</v>
      </c>
      <c r="B132" s="38" t="s">
        <v>265</v>
      </c>
      <c r="C132" s="38"/>
      <c r="D132" s="38" t="s">
        <v>263</v>
      </c>
      <c r="E132" s="38"/>
      <c r="F132" s="51">
        <v>85</v>
      </c>
      <c r="G132" s="38" t="s">
        <v>204</v>
      </c>
    </row>
    <row r="133" ht="20" customHeight="1" spans="1:7">
      <c r="A133" s="37">
        <v>90</v>
      </c>
      <c r="B133" s="38" t="s">
        <v>265</v>
      </c>
      <c r="C133" s="38"/>
      <c r="D133" s="38" t="s">
        <v>266</v>
      </c>
      <c r="E133" s="38"/>
      <c r="F133" s="37">
        <v>16</v>
      </c>
      <c r="G133" s="38" t="s">
        <v>204</v>
      </c>
    </row>
    <row r="134" ht="20" customHeight="1" spans="1:7">
      <c r="A134" s="53">
        <v>91</v>
      </c>
      <c r="B134" s="54" t="s">
        <v>267</v>
      </c>
      <c r="C134" s="54"/>
      <c r="D134" s="54" t="s">
        <v>268</v>
      </c>
      <c r="E134" s="54"/>
      <c r="F134" s="53">
        <v>5</v>
      </c>
      <c r="G134" s="54" t="s">
        <v>147</v>
      </c>
    </row>
    <row r="135" ht="20" customHeight="1" spans="1:7">
      <c r="A135" s="37">
        <v>92</v>
      </c>
      <c r="B135" s="38" t="s">
        <v>269</v>
      </c>
      <c r="C135" s="38"/>
      <c r="D135" s="38" t="s">
        <v>270</v>
      </c>
      <c r="E135" s="38"/>
      <c r="F135" s="37">
        <v>5</v>
      </c>
      <c r="G135" s="38" t="s">
        <v>147</v>
      </c>
    </row>
    <row r="136" ht="20" customHeight="1" spans="1:7">
      <c r="A136" s="37">
        <v>93</v>
      </c>
      <c r="B136" s="38" t="s">
        <v>269</v>
      </c>
      <c r="C136" s="38"/>
      <c r="D136" s="38" t="s">
        <v>271</v>
      </c>
      <c r="E136" s="38"/>
      <c r="F136" s="37">
        <v>5</v>
      </c>
      <c r="G136" s="38" t="s">
        <v>147</v>
      </c>
    </row>
    <row r="137" ht="20" customHeight="1" spans="1:7">
      <c r="A137" s="37">
        <v>94</v>
      </c>
      <c r="B137" s="38" t="s">
        <v>272</v>
      </c>
      <c r="C137" s="38"/>
      <c r="D137" s="38" t="s">
        <v>273</v>
      </c>
      <c r="E137" s="38"/>
      <c r="F137" s="37">
        <v>2</v>
      </c>
      <c r="G137" s="38" t="s">
        <v>147</v>
      </c>
    </row>
    <row r="138" ht="20" customHeight="1" spans="1:7">
      <c r="A138" s="37">
        <v>95</v>
      </c>
      <c r="B138" s="38" t="s">
        <v>274</v>
      </c>
      <c r="C138" s="38"/>
      <c r="D138" s="38" t="s">
        <v>275</v>
      </c>
      <c r="E138" s="38"/>
      <c r="F138" s="51">
        <v>34</v>
      </c>
      <c r="G138" s="38" t="s">
        <v>147</v>
      </c>
    </row>
    <row r="139" ht="20" customHeight="1" spans="1:7">
      <c r="A139" s="37">
        <v>96</v>
      </c>
      <c r="B139" s="38" t="s">
        <v>276</v>
      </c>
      <c r="C139" s="38"/>
      <c r="D139" s="55" t="s">
        <v>277</v>
      </c>
      <c r="E139" s="38"/>
      <c r="F139" s="37">
        <v>5</v>
      </c>
      <c r="G139" s="38" t="s">
        <v>147</v>
      </c>
    </row>
    <row r="140" ht="20" customHeight="1" spans="1:7">
      <c r="A140" s="37">
        <v>97</v>
      </c>
      <c r="B140" s="38" t="s">
        <v>278</v>
      </c>
      <c r="C140" s="38"/>
      <c r="D140" s="38" t="s">
        <v>279</v>
      </c>
      <c r="E140" s="38"/>
      <c r="F140" s="37">
        <v>4</v>
      </c>
      <c r="G140" s="38" t="s">
        <v>147</v>
      </c>
    </row>
    <row r="141" ht="20" customHeight="1" spans="1:7">
      <c r="A141" s="37">
        <v>98</v>
      </c>
      <c r="B141" s="38" t="s">
        <v>278</v>
      </c>
      <c r="C141" s="38"/>
      <c r="D141" s="38" t="s">
        <v>280</v>
      </c>
      <c r="E141" s="38"/>
      <c r="F141" s="37">
        <v>9</v>
      </c>
      <c r="G141" s="38" t="s">
        <v>147</v>
      </c>
    </row>
    <row r="142" ht="20" customHeight="1" spans="1:7">
      <c r="A142" s="37">
        <v>99</v>
      </c>
      <c r="B142" s="38" t="s">
        <v>278</v>
      </c>
      <c r="C142" s="38"/>
      <c r="D142" s="38" t="s">
        <v>281</v>
      </c>
      <c r="E142" s="38"/>
      <c r="F142" s="37">
        <v>5</v>
      </c>
      <c r="G142" s="38" t="s">
        <v>147</v>
      </c>
    </row>
    <row r="143" ht="20" customHeight="1" spans="1:7">
      <c r="A143" s="37">
        <v>100</v>
      </c>
      <c r="B143" s="38" t="s">
        <v>212</v>
      </c>
      <c r="C143" s="38"/>
      <c r="D143" s="38" t="s">
        <v>282</v>
      </c>
      <c r="E143" s="38"/>
      <c r="F143" s="37">
        <v>5</v>
      </c>
      <c r="G143" s="38" t="s">
        <v>147</v>
      </c>
    </row>
    <row r="144" ht="20" customHeight="1" spans="1:7">
      <c r="A144" s="37">
        <v>101</v>
      </c>
      <c r="B144" s="38" t="s">
        <v>283</v>
      </c>
      <c r="C144" s="38"/>
      <c r="D144" s="38" t="s">
        <v>284</v>
      </c>
      <c r="E144" s="38"/>
      <c r="F144" s="51">
        <v>170</v>
      </c>
      <c r="G144" s="38" t="s">
        <v>147</v>
      </c>
    </row>
    <row r="145" ht="20" customHeight="1" spans="1:7">
      <c r="A145" s="37">
        <v>102</v>
      </c>
      <c r="B145" s="38" t="s">
        <v>285</v>
      </c>
      <c r="C145" s="38"/>
      <c r="D145" s="38" t="s">
        <v>286</v>
      </c>
      <c r="E145" s="38"/>
      <c r="F145" s="51">
        <v>94</v>
      </c>
      <c r="G145" s="38" t="s">
        <v>147</v>
      </c>
    </row>
    <row r="146" ht="20" customHeight="1" spans="1:7">
      <c r="A146" s="37">
        <v>103</v>
      </c>
      <c r="B146" s="38" t="s">
        <v>285</v>
      </c>
      <c r="C146" s="38"/>
      <c r="D146" s="38" t="s">
        <v>287</v>
      </c>
      <c r="E146" s="38"/>
      <c r="F146" s="37">
        <v>13</v>
      </c>
      <c r="G146" s="38" t="s">
        <v>147</v>
      </c>
    </row>
    <row r="147" ht="20" customHeight="1" spans="1:7">
      <c r="A147" s="37">
        <v>104</v>
      </c>
      <c r="B147" s="38" t="s">
        <v>285</v>
      </c>
      <c r="C147" s="38"/>
      <c r="D147" s="38" t="s">
        <v>288</v>
      </c>
      <c r="E147" s="38"/>
      <c r="F147" s="37">
        <v>9</v>
      </c>
      <c r="G147" s="38" t="s">
        <v>147</v>
      </c>
    </row>
    <row r="148" ht="20" customHeight="1" spans="1:7">
      <c r="A148" s="53">
        <v>105</v>
      </c>
      <c r="B148" s="54" t="s">
        <v>289</v>
      </c>
      <c r="C148" s="54"/>
      <c r="D148" s="54" t="s">
        <v>290</v>
      </c>
      <c r="E148" s="54"/>
      <c r="F148" s="53">
        <v>5</v>
      </c>
      <c r="G148" s="54" t="s">
        <v>147</v>
      </c>
    </row>
    <row r="149" ht="20" customHeight="1" spans="1:7">
      <c r="A149" s="37">
        <v>106</v>
      </c>
      <c r="B149" s="38" t="s">
        <v>289</v>
      </c>
      <c r="C149" s="38"/>
      <c r="D149" s="38" t="s">
        <v>291</v>
      </c>
      <c r="E149" s="38"/>
      <c r="F149" s="37">
        <v>5</v>
      </c>
      <c r="G149" s="38" t="s">
        <v>147</v>
      </c>
    </row>
    <row r="150" ht="20" customHeight="1" spans="1:7">
      <c r="A150" s="37">
        <v>107</v>
      </c>
      <c r="B150" s="38" t="s">
        <v>289</v>
      </c>
      <c r="C150" s="38"/>
      <c r="D150" s="38" t="s">
        <v>292</v>
      </c>
      <c r="E150" s="38"/>
      <c r="F150" s="37">
        <v>5</v>
      </c>
      <c r="G150" s="38" t="s">
        <v>147</v>
      </c>
    </row>
    <row r="151" ht="20" customHeight="1" spans="1:7">
      <c r="A151" s="37">
        <v>108</v>
      </c>
      <c r="B151" s="38" t="s">
        <v>293</v>
      </c>
      <c r="C151" s="38"/>
      <c r="D151" s="38" t="s">
        <v>294</v>
      </c>
      <c r="E151" s="38"/>
      <c r="F151" s="37">
        <v>4</v>
      </c>
      <c r="G151" s="38" t="s">
        <v>147</v>
      </c>
    </row>
    <row r="152" ht="20" customHeight="1" spans="1:7">
      <c r="A152" s="37">
        <v>109</v>
      </c>
      <c r="B152" s="38" t="s">
        <v>295</v>
      </c>
      <c r="C152" s="38"/>
      <c r="D152" s="38"/>
      <c r="E152" s="38"/>
      <c r="F152" s="37">
        <v>2</v>
      </c>
      <c r="G152" s="38" t="s">
        <v>204</v>
      </c>
    </row>
    <row r="153" ht="20" customHeight="1" spans="1:7">
      <c r="A153" s="37">
        <v>110</v>
      </c>
      <c r="B153" s="38" t="s">
        <v>296</v>
      </c>
      <c r="C153" s="38"/>
      <c r="D153" s="38" t="s">
        <v>297</v>
      </c>
      <c r="E153" s="38"/>
      <c r="F153" s="37">
        <v>11</v>
      </c>
      <c r="G153" s="38" t="s">
        <v>147</v>
      </c>
    </row>
    <row r="154" ht="20" customHeight="1" spans="1:7">
      <c r="A154" s="37">
        <v>111</v>
      </c>
      <c r="B154" s="38" t="s">
        <v>296</v>
      </c>
      <c r="C154" s="38"/>
      <c r="D154" s="38" t="s">
        <v>298</v>
      </c>
      <c r="E154" s="38"/>
      <c r="F154" s="37">
        <v>2</v>
      </c>
      <c r="G154" s="38" t="s">
        <v>147</v>
      </c>
    </row>
    <row r="155" ht="20" customHeight="1" spans="1:7">
      <c r="A155" s="37">
        <v>112</v>
      </c>
      <c r="B155" s="38" t="s">
        <v>296</v>
      </c>
      <c r="C155" s="38"/>
      <c r="D155" s="38" t="s">
        <v>299</v>
      </c>
      <c r="E155" s="38"/>
      <c r="F155" s="37">
        <v>2</v>
      </c>
      <c r="G155" s="38" t="s">
        <v>147</v>
      </c>
    </row>
    <row r="156" ht="20" customHeight="1" spans="1:7">
      <c r="A156" s="37">
        <v>113</v>
      </c>
      <c r="B156" s="38" t="s">
        <v>300</v>
      </c>
      <c r="C156" s="38"/>
      <c r="D156" s="38" t="s">
        <v>301</v>
      </c>
      <c r="E156" s="38"/>
      <c r="F156" s="37">
        <v>6</v>
      </c>
      <c r="G156" s="38" t="s">
        <v>147</v>
      </c>
    </row>
    <row r="157" ht="20" customHeight="1" spans="1:7">
      <c r="A157" s="37">
        <v>114</v>
      </c>
      <c r="B157" s="38" t="s">
        <v>300</v>
      </c>
      <c r="C157" s="38"/>
      <c r="D157" s="38" t="s">
        <v>302</v>
      </c>
      <c r="E157" s="38"/>
      <c r="F157" s="37">
        <v>2</v>
      </c>
      <c r="G157" s="38" t="s">
        <v>147</v>
      </c>
    </row>
    <row r="158" ht="20" customHeight="1" spans="1:7">
      <c r="A158" s="37">
        <v>115</v>
      </c>
      <c r="B158" s="38" t="s">
        <v>269</v>
      </c>
      <c r="C158" s="38"/>
      <c r="D158" s="38" t="s">
        <v>303</v>
      </c>
      <c r="E158" s="38"/>
      <c r="F158" s="37">
        <v>8</v>
      </c>
      <c r="G158" s="38" t="s">
        <v>147</v>
      </c>
    </row>
    <row r="159" ht="20" customHeight="1" spans="1:7">
      <c r="A159" s="37">
        <v>116</v>
      </c>
      <c r="B159" s="38" t="s">
        <v>212</v>
      </c>
      <c r="C159" s="38"/>
      <c r="D159" s="38" t="s">
        <v>304</v>
      </c>
      <c r="E159" s="38"/>
      <c r="F159" s="37">
        <v>51</v>
      </c>
      <c r="G159" s="38" t="s">
        <v>147</v>
      </c>
    </row>
    <row r="160" ht="20" customHeight="1" spans="1:7">
      <c r="A160" s="37">
        <v>117</v>
      </c>
      <c r="B160" s="38" t="s">
        <v>305</v>
      </c>
      <c r="C160" s="38"/>
      <c r="D160" s="55" t="s">
        <v>306</v>
      </c>
      <c r="E160" s="38"/>
      <c r="F160" s="37">
        <v>25</v>
      </c>
      <c r="G160" s="38" t="s">
        <v>147</v>
      </c>
    </row>
    <row r="161" ht="20" customHeight="1" spans="1:7">
      <c r="A161" s="37">
        <v>118</v>
      </c>
      <c r="B161" s="38" t="s">
        <v>212</v>
      </c>
      <c r="C161" s="38"/>
      <c r="D161" s="38" t="s">
        <v>307</v>
      </c>
      <c r="E161" s="38"/>
      <c r="F161" s="37">
        <v>34</v>
      </c>
      <c r="G161" s="38" t="s">
        <v>147</v>
      </c>
    </row>
    <row r="162" ht="20" customHeight="1" spans="1:7">
      <c r="A162" s="37">
        <v>119</v>
      </c>
      <c r="B162" s="38" t="s">
        <v>212</v>
      </c>
      <c r="C162" s="38"/>
      <c r="D162" s="38" t="s">
        <v>308</v>
      </c>
      <c r="E162" s="38"/>
      <c r="F162" s="37">
        <v>2</v>
      </c>
      <c r="G162" s="38" t="s">
        <v>147</v>
      </c>
    </row>
    <row r="163" ht="20" customHeight="1" spans="1:7">
      <c r="A163" s="37">
        <v>120</v>
      </c>
      <c r="B163" s="38" t="s">
        <v>267</v>
      </c>
      <c r="C163" s="38"/>
      <c r="D163" s="55" t="s">
        <v>306</v>
      </c>
      <c r="E163" s="38"/>
      <c r="F163" s="37">
        <v>17</v>
      </c>
      <c r="G163" s="38" t="s">
        <v>147</v>
      </c>
    </row>
    <row r="164" ht="20" customHeight="1" spans="1:7">
      <c r="A164" s="37">
        <v>121</v>
      </c>
      <c r="B164" s="38" t="s">
        <v>269</v>
      </c>
      <c r="C164" s="38"/>
      <c r="D164" s="55" t="s">
        <v>306</v>
      </c>
      <c r="E164" s="38"/>
      <c r="F164" s="37">
        <v>50</v>
      </c>
      <c r="G164" s="38" t="s">
        <v>147</v>
      </c>
    </row>
    <row r="165" ht="20" customHeight="1" spans="1:7">
      <c r="A165" s="37">
        <v>122</v>
      </c>
      <c r="B165" s="38" t="s">
        <v>309</v>
      </c>
      <c r="C165" s="38"/>
      <c r="D165" s="55" t="s">
        <v>306</v>
      </c>
      <c r="E165" s="38"/>
      <c r="F165" s="37">
        <v>3</v>
      </c>
      <c r="G165" s="38" t="s">
        <v>147</v>
      </c>
    </row>
    <row r="166" ht="20" customHeight="1" spans="1:7">
      <c r="A166" s="37">
        <v>123</v>
      </c>
      <c r="B166" s="38" t="s">
        <v>310</v>
      </c>
      <c r="C166" s="38"/>
      <c r="D166" s="55" t="s">
        <v>306</v>
      </c>
      <c r="E166" s="38"/>
      <c r="F166" s="37">
        <v>17</v>
      </c>
      <c r="G166" s="38" t="s">
        <v>147</v>
      </c>
    </row>
    <row r="167" ht="20" customHeight="1" spans="1:7">
      <c r="A167" s="37">
        <v>124</v>
      </c>
      <c r="B167" s="38" t="s">
        <v>311</v>
      </c>
      <c r="C167" s="38"/>
      <c r="D167" s="38" t="s">
        <v>312</v>
      </c>
      <c r="E167" s="38"/>
      <c r="F167" s="37">
        <v>3</v>
      </c>
      <c r="G167" s="38" t="s">
        <v>147</v>
      </c>
    </row>
    <row r="168" ht="20" customHeight="1" spans="1:7">
      <c r="A168" s="37">
        <v>125</v>
      </c>
      <c r="B168" s="38" t="s">
        <v>311</v>
      </c>
      <c r="C168" s="38"/>
      <c r="D168" s="38" t="s">
        <v>313</v>
      </c>
      <c r="E168" s="38"/>
      <c r="F168" s="37">
        <v>2</v>
      </c>
      <c r="G168" s="38" t="s">
        <v>147</v>
      </c>
    </row>
    <row r="169" ht="20" customHeight="1" spans="1:7">
      <c r="A169" s="37">
        <v>126</v>
      </c>
      <c r="B169" s="38" t="s">
        <v>180</v>
      </c>
      <c r="C169" s="38"/>
      <c r="D169" s="38" t="s">
        <v>314</v>
      </c>
      <c r="E169" s="38"/>
      <c r="F169" s="37">
        <v>5</v>
      </c>
      <c r="G169" s="38" t="s">
        <v>147</v>
      </c>
    </row>
    <row r="170" ht="20" customHeight="1" spans="1:7">
      <c r="A170" s="37">
        <v>127</v>
      </c>
      <c r="B170" s="38" t="s">
        <v>180</v>
      </c>
      <c r="C170" s="38"/>
      <c r="D170" s="38" t="s">
        <v>315</v>
      </c>
      <c r="E170" s="38"/>
      <c r="F170" s="37">
        <v>5</v>
      </c>
      <c r="G170" s="38" t="s">
        <v>147</v>
      </c>
    </row>
    <row r="171" ht="20" customHeight="1" spans="1:7">
      <c r="A171" s="37">
        <v>128</v>
      </c>
      <c r="B171" s="38" t="s">
        <v>180</v>
      </c>
      <c r="C171" s="38"/>
      <c r="D171" s="38" t="s">
        <v>316</v>
      </c>
      <c r="E171" s="38"/>
      <c r="F171" s="37">
        <v>5</v>
      </c>
      <c r="G171" s="38" t="s">
        <v>147</v>
      </c>
    </row>
    <row r="172" ht="20" customHeight="1" spans="1:7">
      <c r="A172" s="37">
        <v>129</v>
      </c>
      <c r="B172" s="38" t="s">
        <v>180</v>
      </c>
      <c r="C172" s="38"/>
      <c r="D172" s="38" t="s">
        <v>317</v>
      </c>
      <c r="E172" s="38"/>
      <c r="F172" s="37">
        <v>5</v>
      </c>
      <c r="G172" s="38" t="s">
        <v>147</v>
      </c>
    </row>
    <row r="173" ht="20" customHeight="1" spans="1:7">
      <c r="A173" s="37">
        <v>130</v>
      </c>
      <c r="B173" s="38" t="s">
        <v>180</v>
      </c>
      <c r="C173" s="38"/>
      <c r="D173" s="38" t="s">
        <v>318</v>
      </c>
      <c r="E173" s="38"/>
      <c r="F173" s="37">
        <v>5</v>
      </c>
      <c r="G173" s="38" t="s">
        <v>147</v>
      </c>
    </row>
    <row r="174" ht="20" customHeight="1" spans="1:7">
      <c r="A174" s="37">
        <v>131</v>
      </c>
      <c r="B174" s="38" t="s">
        <v>180</v>
      </c>
      <c r="C174" s="38"/>
      <c r="D174" s="38" t="s">
        <v>319</v>
      </c>
      <c r="E174" s="38"/>
      <c r="F174" s="37">
        <v>5</v>
      </c>
      <c r="G174" s="38" t="s">
        <v>147</v>
      </c>
    </row>
    <row r="175" ht="20" customHeight="1" spans="1:7">
      <c r="A175" s="37">
        <v>132</v>
      </c>
      <c r="B175" s="38" t="s">
        <v>180</v>
      </c>
      <c r="C175" s="38"/>
      <c r="D175" s="38" t="s">
        <v>320</v>
      </c>
      <c r="E175" s="38"/>
      <c r="F175" s="37">
        <v>5</v>
      </c>
      <c r="G175" s="38" t="s">
        <v>147</v>
      </c>
    </row>
    <row r="176" ht="20" customHeight="1" spans="1:7">
      <c r="A176" s="37">
        <v>133</v>
      </c>
      <c r="B176" s="38" t="s">
        <v>321</v>
      </c>
      <c r="C176" s="38"/>
      <c r="D176" s="38" t="s">
        <v>322</v>
      </c>
      <c r="E176" s="38"/>
      <c r="F176" s="37">
        <v>4</v>
      </c>
      <c r="G176" s="38" t="s">
        <v>204</v>
      </c>
    </row>
    <row r="177" ht="20" customHeight="1" spans="1:7">
      <c r="A177" s="37">
        <v>134</v>
      </c>
      <c r="B177" s="38" t="s">
        <v>323</v>
      </c>
      <c r="C177" s="38"/>
      <c r="D177" s="38" t="s">
        <v>324</v>
      </c>
      <c r="E177" s="38"/>
      <c r="F177" s="37">
        <v>13</v>
      </c>
      <c r="G177" s="38" t="s">
        <v>147</v>
      </c>
    </row>
    <row r="178" ht="20" customHeight="1" spans="1:7">
      <c r="A178" s="37">
        <v>135</v>
      </c>
      <c r="B178" s="38" t="s">
        <v>325</v>
      </c>
      <c r="C178" s="38"/>
      <c r="D178" s="38" t="s">
        <v>262</v>
      </c>
      <c r="E178" s="38"/>
      <c r="F178" s="51">
        <v>34</v>
      </c>
      <c r="G178" s="38" t="s">
        <v>204</v>
      </c>
    </row>
    <row r="179" ht="20" customHeight="1" spans="1:7">
      <c r="A179" s="37">
        <v>136</v>
      </c>
      <c r="B179" s="38" t="s">
        <v>325</v>
      </c>
      <c r="C179" s="38"/>
      <c r="D179" s="38" t="s">
        <v>326</v>
      </c>
      <c r="E179" s="38"/>
      <c r="F179" s="51">
        <v>51</v>
      </c>
      <c r="G179" s="38" t="s">
        <v>204</v>
      </c>
    </row>
    <row r="180" ht="20" customHeight="1" spans="1:7">
      <c r="A180" s="37">
        <v>137</v>
      </c>
      <c r="B180" s="38" t="s">
        <v>325</v>
      </c>
      <c r="C180" s="38"/>
      <c r="D180" s="38" t="s">
        <v>263</v>
      </c>
      <c r="E180" s="38"/>
      <c r="F180" s="51">
        <v>51</v>
      </c>
      <c r="G180" s="38" t="s">
        <v>204</v>
      </c>
    </row>
    <row r="181" ht="20" customHeight="1" spans="1:7">
      <c r="A181" s="37">
        <v>138</v>
      </c>
      <c r="B181" s="38" t="s">
        <v>325</v>
      </c>
      <c r="C181" s="38"/>
      <c r="D181" s="38" t="s">
        <v>264</v>
      </c>
      <c r="E181" s="38"/>
      <c r="F181" s="51">
        <v>34</v>
      </c>
      <c r="G181" s="38" t="s">
        <v>204</v>
      </c>
    </row>
    <row r="182" ht="20" customHeight="1" spans="1:7">
      <c r="A182" s="37">
        <v>139</v>
      </c>
      <c r="B182" s="38" t="s">
        <v>327</v>
      </c>
      <c r="C182" s="38"/>
      <c r="D182" s="38" t="s">
        <v>328</v>
      </c>
      <c r="E182" s="38"/>
      <c r="F182" s="37">
        <v>11</v>
      </c>
      <c r="G182" s="38" t="s">
        <v>204</v>
      </c>
    </row>
    <row r="183" ht="20" customHeight="1" spans="1:7">
      <c r="A183" s="37">
        <v>140</v>
      </c>
      <c r="B183" s="38" t="s">
        <v>329</v>
      </c>
      <c r="C183" s="38"/>
      <c r="D183" s="38" t="s">
        <v>330</v>
      </c>
      <c r="E183" s="38"/>
      <c r="F183" s="37">
        <v>5</v>
      </c>
      <c r="G183" s="38" t="s">
        <v>147</v>
      </c>
    </row>
    <row r="184" ht="20" customHeight="1" spans="1:7">
      <c r="A184" s="37">
        <v>141</v>
      </c>
      <c r="B184" s="38" t="s">
        <v>331</v>
      </c>
      <c r="C184" s="38"/>
      <c r="D184" s="38" t="s">
        <v>332</v>
      </c>
      <c r="E184" s="38"/>
      <c r="F184" s="51">
        <v>2</v>
      </c>
      <c r="G184" s="38" t="s">
        <v>147</v>
      </c>
    </row>
    <row r="185" ht="20" customHeight="1" spans="1:7">
      <c r="A185" s="37">
        <v>142</v>
      </c>
      <c r="B185" s="38" t="s">
        <v>331</v>
      </c>
      <c r="C185" s="38"/>
      <c r="D185" s="38" t="s">
        <v>333</v>
      </c>
      <c r="E185" s="38"/>
      <c r="F185" s="51">
        <v>2</v>
      </c>
      <c r="G185" s="38" t="s">
        <v>147</v>
      </c>
    </row>
    <row r="186" ht="20" customHeight="1" spans="1:7">
      <c r="A186" s="37">
        <v>143</v>
      </c>
      <c r="B186" s="38" t="s">
        <v>334</v>
      </c>
      <c r="C186" s="38"/>
      <c r="D186" s="38" t="s">
        <v>335</v>
      </c>
      <c r="E186" s="38"/>
      <c r="F186" s="37">
        <v>40</v>
      </c>
      <c r="G186" s="38" t="s">
        <v>147</v>
      </c>
    </row>
    <row r="187" ht="20" customHeight="1" spans="1:7">
      <c r="A187" s="37">
        <v>144</v>
      </c>
      <c r="B187" s="38" t="s">
        <v>334</v>
      </c>
      <c r="C187" s="38"/>
      <c r="D187" s="38" t="s">
        <v>336</v>
      </c>
      <c r="E187" s="38"/>
      <c r="F187" s="37">
        <v>12</v>
      </c>
      <c r="G187" s="38" t="s">
        <v>147</v>
      </c>
    </row>
    <row r="188" ht="20" customHeight="1" spans="1:7">
      <c r="A188" s="37">
        <v>145</v>
      </c>
      <c r="B188" s="38" t="s">
        <v>257</v>
      </c>
      <c r="C188" s="38"/>
      <c r="D188" s="38" t="s">
        <v>337</v>
      </c>
      <c r="E188" s="38"/>
      <c r="F188" s="37">
        <v>28</v>
      </c>
      <c r="G188" s="38" t="s">
        <v>166</v>
      </c>
    </row>
    <row r="189" ht="20" customHeight="1" spans="1:7">
      <c r="A189" s="37">
        <v>146</v>
      </c>
      <c r="B189" s="38" t="s">
        <v>257</v>
      </c>
      <c r="C189" s="38"/>
      <c r="D189" s="38" t="s">
        <v>338</v>
      </c>
      <c r="E189" s="38"/>
      <c r="F189" s="37">
        <v>17</v>
      </c>
      <c r="G189" s="38" t="s">
        <v>166</v>
      </c>
    </row>
    <row r="190" ht="20" customHeight="1" spans="1:7">
      <c r="A190" s="37">
        <v>147</v>
      </c>
      <c r="B190" s="38" t="s">
        <v>257</v>
      </c>
      <c r="C190" s="38"/>
      <c r="D190" s="38" t="s">
        <v>339</v>
      </c>
      <c r="E190" s="38"/>
      <c r="F190" s="37">
        <v>9</v>
      </c>
      <c r="G190" s="38" t="s">
        <v>166</v>
      </c>
    </row>
    <row r="191" ht="20" customHeight="1" spans="1:7">
      <c r="A191" s="37">
        <v>148</v>
      </c>
      <c r="B191" s="38" t="s">
        <v>257</v>
      </c>
      <c r="C191" s="38"/>
      <c r="D191" s="38" t="s">
        <v>340</v>
      </c>
      <c r="E191" s="38"/>
      <c r="F191" s="51">
        <v>3</v>
      </c>
      <c r="G191" s="38" t="s">
        <v>147</v>
      </c>
    </row>
    <row r="192" ht="20" customHeight="1" spans="1:7">
      <c r="A192" s="37">
        <v>149</v>
      </c>
      <c r="B192" s="38" t="s">
        <v>257</v>
      </c>
      <c r="C192" s="38"/>
      <c r="D192" s="38" t="s">
        <v>341</v>
      </c>
      <c r="E192" s="38"/>
      <c r="F192" s="51">
        <v>3</v>
      </c>
      <c r="G192" s="38" t="s">
        <v>166</v>
      </c>
    </row>
    <row r="193" ht="20" customHeight="1" spans="1:7">
      <c r="A193" s="37">
        <v>150</v>
      </c>
      <c r="B193" s="38" t="s">
        <v>342</v>
      </c>
      <c r="C193" s="38"/>
      <c r="D193" s="38" t="s">
        <v>343</v>
      </c>
      <c r="E193" s="38"/>
      <c r="F193" s="37">
        <v>4</v>
      </c>
      <c r="G193" s="38" t="s">
        <v>166</v>
      </c>
    </row>
    <row r="194" ht="20" customHeight="1" spans="1:7">
      <c r="A194" s="37">
        <v>151</v>
      </c>
      <c r="B194" s="38" t="s">
        <v>342</v>
      </c>
      <c r="C194" s="38"/>
      <c r="D194" s="38" t="s">
        <v>344</v>
      </c>
      <c r="E194" s="38"/>
      <c r="F194" s="37">
        <v>4</v>
      </c>
      <c r="G194" s="38" t="s">
        <v>166</v>
      </c>
    </row>
    <row r="195" ht="20" customHeight="1" spans="1:7">
      <c r="A195" s="53">
        <v>152</v>
      </c>
      <c r="B195" s="54" t="s">
        <v>212</v>
      </c>
      <c r="C195" s="54"/>
      <c r="D195" s="54" t="s">
        <v>345</v>
      </c>
      <c r="E195" s="54"/>
      <c r="F195" s="53">
        <v>10</v>
      </c>
      <c r="G195" s="54" t="s">
        <v>147</v>
      </c>
    </row>
    <row r="196" ht="20" customHeight="1" spans="1:7">
      <c r="A196" s="37">
        <v>153</v>
      </c>
      <c r="B196" s="38" t="s">
        <v>346</v>
      </c>
      <c r="C196" s="38"/>
      <c r="D196" s="38" t="s">
        <v>347</v>
      </c>
      <c r="E196" s="38"/>
      <c r="F196" s="37">
        <v>5</v>
      </c>
      <c r="G196" s="38" t="s">
        <v>348</v>
      </c>
    </row>
    <row r="197" ht="20" customHeight="1" spans="1:7">
      <c r="A197" s="37">
        <v>154</v>
      </c>
      <c r="B197" s="38" t="s">
        <v>349</v>
      </c>
      <c r="C197" s="38"/>
      <c r="D197" s="38" t="s">
        <v>262</v>
      </c>
      <c r="E197" s="38"/>
      <c r="F197" s="51">
        <v>17</v>
      </c>
      <c r="G197" s="38" t="s">
        <v>204</v>
      </c>
    </row>
    <row r="198" ht="20" customHeight="1" spans="1:7">
      <c r="A198" s="37">
        <v>155</v>
      </c>
      <c r="B198" s="38" t="s">
        <v>349</v>
      </c>
      <c r="C198" s="38"/>
      <c r="D198" s="38" t="s">
        <v>263</v>
      </c>
      <c r="E198" s="38"/>
      <c r="F198" s="51">
        <v>8</v>
      </c>
      <c r="G198" s="38" t="s">
        <v>204</v>
      </c>
    </row>
    <row r="199" ht="20" customHeight="1" spans="1:7">
      <c r="A199" s="37">
        <v>156</v>
      </c>
      <c r="B199" s="38" t="s">
        <v>350</v>
      </c>
      <c r="C199" s="38"/>
      <c r="D199" s="38">
        <v>0</v>
      </c>
      <c r="E199" s="38"/>
      <c r="F199" s="37">
        <v>3</v>
      </c>
      <c r="G199" s="38" t="s">
        <v>147</v>
      </c>
    </row>
    <row r="200" ht="20" customHeight="1" spans="1:7">
      <c r="A200" s="37">
        <v>157</v>
      </c>
      <c r="B200" s="38" t="s">
        <v>351</v>
      </c>
      <c r="C200" s="38"/>
      <c r="D200" s="38" t="s">
        <v>352</v>
      </c>
      <c r="E200" s="38"/>
      <c r="F200" s="51">
        <v>34</v>
      </c>
      <c r="G200" s="38" t="s">
        <v>147</v>
      </c>
    </row>
    <row r="201" ht="20" customHeight="1" spans="1:7">
      <c r="A201" s="37">
        <v>158</v>
      </c>
      <c r="B201" s="38" t="s">
        <v>351</v>
      </c>
      <c r="C201" s="38"/>
      <c r="D201" s="38" t="s">
        <v>353</v>
      </c>
      <c r="E201" s="38"/>
      <c r="F201" s="51">
        <v>34</v>
      </c>
      <c r="G201" s="38" t="s">
        <v>147</v>
      </c>
    </row>
    <row r="202" ht="20" customHeight="1" spans="1:7">
      <c r="A202" s="37">
        <v>159</v>
      </c>
      <c r="B202" s="38" t="s">
        <v>354</v>
      </c>
      <c r="C202" s="38"/>
      <c r="D202" s="38"/>
      <c r="E202" s="38"/>
      <c r="F202" s="37">
        <v>5</v>
      </c>
      <c r="G202" s="38" t="s">
        <v>147</v>
      </c>
    </row>
    <row r="203" ht="20" customHeight="1" spans="1:7">
      <c r="A203" s="37">
        <v>160</v>
      </c>
      <c r="B203" s="38" t="s">
        <v>355</v>
      </c>
      <c r="C203" s="38"/>
      <c r="D203" s="38" t="s">
        <v>356</v>
      </c>
      <c r="E203" s="38"/>
      <c r="F203" s="37">
        <v>4</v>
      </c>
      <c r="G203" s="38" t="s">
        <v>147</v>
      </c>
    </row>
    <row r="204" ht="20" customHeight="1" spans="1:7">
      <c r="A204" s="37">
        <v>161</v>
      </c>
      <c r="B204" s="38" t="s">
        <v>357</v>
      </c>
      <c r="C204" s="38"/>
      <c r="D204" s="38" t="s">
        <v>358</v>
      </c>
      <c r="E204" s="38"/>
      <c r="F204" s="37">
        <v>3</v>
      </c>
      <c r="G204" s="38" t="s">
        <v>147</v>
      </c>
    </row>
    <row r="205" ht="20" customHeight="1" spans="1:7">
      <c r="A205" s="37">
        <v>162</v>
      </c>
      <c r="B205" s="38" t="s">
        <v>357</v>
      </c>
      <c r="C205" s="38"/>
      <c r="D205" s="38" t="s">
        <v>359</v>
      </c>
      <c r="E205" s="38"/>
      <c r="F205" s="37">
        <v>3</v>
      </c>
      <c r="G205" s="38" t="s">
        <v>147</v>
      </c>
    </row>
    <row r="206" ht="20" customHeight="1" spans="1:7">
      <c r="A206" s="37">
        <v>163</v>
      </c>
      <c r="B206" s="38" t="s">
        <v>360</v>
      </c>
      <c r="C206" s="38"/>
      <c r="D206" s="38" t="s">
        <v>361</v>
      </c>
      <c r="E206" s="38"/>
      <c r="F206" s="51">
        <v>85</v>
      </c>
      <c r="G206" s="38" t="s">
        <v>147</v>
      </c>
    </row>
    <row r="207" ht="20" customHeight="1" spans="1:7">
      <c r="A207" s="37">
        <v>164</v>
      </c>
      <c r="B207" s="38" t="s">
        <v>360</v>
      </c>
      <c r="C207" s="38"/>
      <c r="D207" s="38" t="s">
        <v>362</v>
      </c>
      <c r="E207" s="38"/>
      <c r="F207" s="37">
        <v>6</v>
      </c>
      <c r="G207" s="38" t="s">
        <v>147</v>
      </c>
    </row>
    <row r="208" ht="20" customHeight="1" spans="1:7">
      <c r="A208" s="37">
        <v>165</v>
      </c>
      <c r="B208" s="38" t="s">
        <v>360</v>
      </c>
      <c r="C208" s="38"/>
      <c r="D208" s="38" t="s">
        <v>363</v>
      </c>
      <c r="E208" s="38"/>
      <c r="F208" s="37">
        <v>24</v>
      </c>
      <c r="G208" s="38" t="s">
        <v>147</v>
      </c>
    </row>
    <row r="209" ht="20" customHeight="1" spans="1:7">
      <c r="A209" s="37">
        <v>166</v>
      </c>
      <c r="B209" s="38" t="s">
        <v>360</v>
      </c>
      <c r="C209" s="38"/>
      <c r="D209" s="38" t="s">
        <v>364</v>
      </c>
      <c r="E209" s="38"/>
      <c r="F209" s="37">
        <v>3</v>
      </c>
      <c r="G209" s="38" t="s">
        <v>147</v>
      </c>
    </row>
    <row r="210" ht="20" customHeight="1" spans="1:7">
      <c r="A210" s="37">
        <v>167</v>
      </c>
      <c r="B210" s="38" t="s">
        <v>212</v>
      </c>
      <c r="C210" s="38"/>
      <c r="D210" s="38" t="s">
        <v>365</v>
      </c>
      <c r="E210" s="38"/>
      <c r="F210" s="37">
        <v>5</v>
      </c>
      <c r="G210" s="38" t="s">
        <v>147</v>
      </c>
    </row>
    <row r="211" ht="20" customHeight="1" spans="1:7">
      <c r="A211" s="37">
        <v>168</v>
      </c>
      <c r="B211" s="38" t="s">
        <v>212</v>
      </c>
      <c r="C211" s="38"/>
      <c r="D211" s="38" t="s">
        <v>366</v>
      </c>
      <c r="E211" s="38"/>
      <c r="F211" s="37">
        <v>5</v>
      </c>
      <c r="G211" s="38" t="s">
        <v>147</v>
      </c>
    </row>
    <row r="212" ht="20" customHeight="1" spans="1:7">
      <c r="A212" s="37">
        <v>169</v>
      </c>
      <c r="B212" s="38" t="s">
        <v>212</v>
      </c>
      <c r="C212" s="38"/>
      <c r="D212" s="38" t="s">
        <v>367</v>
      </c>
      <c r="E212" s="38"/>
      <c r="F212" s="37">
        <v>5</v>
      </c>
      <c r="G212" s="38" t="s">
        <v>147</v>
      </c>
    </row>
    <row r="213" ht="20" customHeight="1" spans="1:7">
      <c r="A213" s="37">
        <v>170</v>
      </c>
      <c r="B213" s="38" t="s">
        <v>368</v>
      </c>
      <c r="C213" s="38"/>
      <c r="D213" s="38" t="s">
        <v>369</v>
      </c>
      <c r="E213" s="38"/>
      <c r="F213" s="37">
        <v>4</v>
      </c>
      <c r="G213" s="38" t="s">
        <v>147</v>
      </c>
    </row>
    <row r="214" ht="20" customHeight="1" spans="1:7">
      <c r="A214" s="37">
        <v>171</v>
      </c>
      <c r="B214" s="38" t="s">
        <v>368</v>
      </c>
      <c r="C214" s="38"/>
      <c r="D214" s="38" t="s">
        <v>370</v>
      </c>
      <c r="E214" s="38"/>
      <c r="F214" s="37">
        <v>9</v>
      </c>
      <c r="G214" s="38" t="s">
        <v>147</v>
      </c>
    </row>
    <row r="215" ht="20" customHeight="1" spans="1:7">
      <c r="A215" s="37">
        <v>172</v>
      </c>
      <c r="B215" s="38" t="s">
        <v>368</v>
      </c>
      <c r="C215" s="38"/>
      <c r="D215" s="38" t="s">
        <v>371</v>
      </c>
      <c r="E215" s="38"/>
      <c r="F215" s="37">
        <v>7</v>
      </c>
      <c r="G215" s="38" t="s">
        <v>147</v>
      </c>
    </row>
    <row r="216" ht="20" customHeight="1" spans="1:7">
      <c r="A216" s="37">
        <v>173</v>
      </c>
      <c r="B216" s="38" t="s">
        <v>368</v>
      </c>
      <c r="C216" s="38"/>
      <c r="D216" s="38" t="s">
        <v>372</v>
      </c>
      <c r="E216" s="38"/>
      <c r="F216" s="37">
        <v>9</v>
      </c>
      <c r="G216" s="38" t="s">
        <v>147</v>
      </c>
    </row>
    <row r="217" ht="20" customHeight="1" spans="1:7">
      <c r="A217" s="37">
        <v>174</v>
      </c>
      <c r="B217" s="38" t="s">
        <v>368</v>
      </c>
      <c r="C217" s="38"/>
      <c r="D217" s="38" t="s">
        <v>373</v>
      </c>
      <c r="E217" s="38"/>
      <c r="F217" s="37">
        <v>3</v>
      </c>
      <c r="G217" s="38" t="s">
        <v>147</v>
      </c>
    </row>
    <row r="218" ht="20" customHeight="1" spans="1:7">
      <c r="A218" s="37">
        <v>175</v>
      </c>
      <c r="B218" s="38" t="s">
        <v>368</v>
      </c>
      <c r="C218" s="38"/>
      <c r="D218" s="38" t="s">
        <v>374</v>
      </c>
      <c r="E218" s="38"/>
      <c r="F218" s="37">
        <v>3</v>
      </c>
      <c r="G218" s="38" t="s">
        <v>147</v>
      </c>
    </row>
    <row r="219" ht="20" customHeight="1" spans="1:7">
      <c r="A219" s="37">
        <v>176</v>
      </c>
      <c r="B219" s="38" t="s">
        <v>375</v>
      </c>
      <c r="C219" s="38"/>
      <c r="D219" s="38" t="s">
        <v>376</v>
      </c>
      <c r="E219" s="38"/>
      <c r="F219" s="37">
        <v>4</v>
      </c>
      <c r="G219" s="38" t="s">
        <v>147</v>
      </c>
    </row>
    <row r="220" ht="20" customHeight="1" spans="1:7">
      <c r="A220" s="37">
        <v>177</v>
      </c>
      <c r="B220" s="38" t="s">
        <v>377</v>
      </c>
      <c r="C220" s="38"/>
      <c r="D220" s="38" t="s">
        <v>378</v>
      </c>
      <c r="E220" s="38"/>
      <c r="F220" s="37">
        <v>4</v>
      </c>
      <c r="G220" s="38" t="s">
        <v>147</v>
      </c>
    </row>
    <row r="221" ht="20" customHeight="1" spans="1:7">
      <c r="A221" s="37">
        <v>178</v>
      </c>
      <c r="B221" s="38" t="s">
        <v>379</v>
      </c>
      <c r="C221" s="38"/>
      <c r="D221" s="38" t="s">
        <v>380</v>
      </c>
      <c r="E221" s="38"/>
      <c r="F221" s="37">
        <v>5</v>
      </c>
      <c r="G221" s="38" t="s">
        <v>147</v>
      </c>
    </row>
    <row r="222" ht="20" customHeight="1" spans="1:7">
      <c r="A222" s="37">
        <v>179</v>
      </c>
      <c r="B222" s="38" t="s">
        <v>379</v>
      </c>
      <c r="C222" s="38"/>
      <c r="D222" s="38" t="s">
        <v>381</v>
      </c>
      <c r="E222" s="38"/>
      <c r="F222" s="37">
        <v>5</v>
      </c>
      <c r="G222" s="38" t="s">
        <v>147</v>
      </c>
    </row>
    <row r="223" ht="20" customHeight="1" spans="1:7">
      <c r="A223" s="37">
        <v>180</v>
      </c>
      <c r="B223" s="38" t="s">
        <v>382</v>
      </c>
      <c r="C223" s="38"/>
      <c r="D223" s="38" t="s">
        <v>383</v>
      </c>
      <c r="E223" s="38"/>
      <c r="F223" s="37">
        <v>5</v>
      </c>
      <c r="G223" s="38" t="s">
        <v>147</v>
      </c>
    </row>
    <row r="224" ht="20" customHeight="1" spans="1:7">
      <c r="A224" s="37">
        <v>181</v>
      </c>
      <c r="B224" s="38" t="s">
        <v>384</v>
      </c>
      <c r="C224" s="38"/>
      <c r="D224" s="38" t="s">
        <v>385</v>
      </c>
      <c r="E224" s="38"/>
      <c r="F224" s="37">
        <v>10</v>
      </c>
      <c r="G224" s="38" t="s">
        <v>147</v>
      </c>
    </row>
    <row r="225" ht="20" customHeight="1" spans="1:7">
      <c r="A225" s="37">
        <v>182</v>
      </c>
      <c r="B225" s="38" t="s">
        <v>386</v>
      </c>
      <c r="C225" s="38"/>
      <c r="D225" s="38" t="s">
        <v>387</v>
      </c>
      <c r="E225" s="38"/>
      <c r="F225" s="37">
        <v>10</v>
      </c>
      <c r="G225" s="38" t="s">
        <v>147</v>
      </c>
    </row>
    <row r="226" ht="20" customHeight="1" spans="1:7">
      <c r="A226" s="37">
        <v>183</v>
      </c>
      <c r="B226" s="38" t="s">
        <v>388</v>
      </c>
      <c r="C226" s="38"/>
      <c r="D226" s="38" t="s">
        <v>387</v>
      </c>
      <c r="E226" s="38"/>
      <c r="F226" s="37">
        <v>10</v>
      </c>
      <c r="G226" s="38" t="s">
        <v>147</v>
      </c>
    </row>
    <row r="227" ht="20" customHeight="1" spans="1:7">
      <c r="A227" s="37">
        <v>184</v>
      </c>
      <c r="B227" s="38" t="s">
        <v>389</v>
      </c>
      <c r="C227" s="38"/>
      <c r="D227" s="38" t="s">
        <v>390</v>
      </c>
      <c r="E227" s="38"/>
      <c r="F227" s="37">
        <v>5</v>
      </c>
      <c r="G227" s="38" t="s">
        <v>391</v>
      </c>
    </row>
    <row r="228" ht="20" customHeight="1" spans="1:7">
      <c r="A228" s="37">
        <v>185</v>
      </c>
      <c r="B228" s="38" t="s">
        <v>392</v>
      </c>
      <c r="C228" s="38"/>
      <c r="D228" s="38" t="s">
        <v>393</v>
      </c>
      <c r="E228" s="38"/>
      <c r="F228" s="37">
        <v>3</v>
      </c>
      <c r="G228" s="38" t="s">
        <v>147</v>
      </c>
    </row>
    <row r="229" ht="20" customHeight="1" spans="1:7">
      <c r="A229" s="37">
        <v>186</v>
      </c>
      <c r="B229" s="38" t="s">
        <v>311</v>
      </c>
      <c r="C229" s="38"/>
      <c r="D229" s="38" t="s">
        <v>394</v>
      </c>
      <c r="E229" s="38"/>
      <c r="F229" s="37">
        <v>4</v>
      </c>
      <c r="G229" s="38" t="s">
        <v>147</v>
      </c>
    </row>
    <row r="230" ht="20" customHeight="1" spans="1:7">
      <c r="A230" s="37">
        <v>187</v>
      </c>
      <c r="B230" s="38" t="s">
        <v>311</v>
      </c>
      <c r="C230" s="38"/>
      <c r="D230" s="38" t="s">
        <v>395</v>
      </c>
      <c r="E230" s="38"/>
      <c r="F230" s="37">
        <v>17</v>
      </c>
      <c r="G230" s="38" t="s">
        <v>147</v>
      </c>
    </row>
    <row r="231" ht="20" customHeight="1" spans="1:7">
      <c r="A231" s="37">
        <v>188</v>
      </c>
      <c r="B231" s="38" t="s">
        <v>396</v>
      </c>
      <c r="C231" s="38"/>
      <c r="D231" s="38" t="s">
        <v>397</v>
      </c>
      <c r="E231" s="38"/>
      <c r="F231" s="37">
        <v>10</v>
      </c>
      <c r="G231" s="38" t="s">
        <v>147</v>
      </c>
    </row>
    <row r="232" ht="20" customHeight="1" spans="1:7">
      <c r="A232" s="37">
        <v>189</v>
      </c>
      <c r="B232" s="38" t="s">
        <v>396</v>
      </c>
      <c r="C232" s="38"/>
      <c r="D232" s="38" t="s">
        <v>398</v>
      </c>
      <c r="E232" s="38"/>
      <c r="F232" s="37">
        <v>3</v>
      </c>
      <c r="G232" s="38" t="s">
        <v>147</v>
      </c>
    </row>
    <row r="233" ht="20" customHeight="1" spans="1:7">
      <c r="A233" s="37">
        <v>190</v>
      </c>
      <c r="B233" s="38" t="s">
        <v>396</v>
      </c>
      <c r="C233" s="38"/>
      <c r="D233" s="38" t="s">
        <v>399</v>
      </c>
      <c r="E233" s="38"/>
      <c r="F233" s="37">
        <v>2</v>
      </c>
      <c r="G233" s="38" t="s">
        <v>147</v>
      </c>
    </row>
    <row r="234" ht="20" customHeight="1" spans="1:7">
      <c r="A234" s="37">
        <v>191</v>
      </c>
      <c r="B234" s="38" t="s">
        <v>212</v>
      </c>
      <c r="C234" s="38"/>
      <c r="D234" s="38" t="s">
        <v>400</v>
      </c>
      <c r="E234" s="38"/>
      <c r="F234" s="37">
        <v>5</v>
      </c>
      <c r="G234" s="38" t="s">
        <v>147</v>
      </c>
    </row>
    <row r="235" ht="20" customHeight="1" spans="1:7">
      <c r="A235" s="37">
        <v>192</v>
      </c>
      <c r="B235" s="38" t="s">
        <v>401</v>
      </c>
      <c r="C235" s="38"/>
      <c r="D235" s="38" t="s">
        <v>402</v>
      </c>
      <c r="E235" s="38"/>
      <c r="F235" s="37">
        <v>15</v>
      </c>
      <c r="G235" s="38" t="s">
        <v>147</v>
      </c>
    </row>
    <row r="236" ht="20" customHeight="1" spans="1:7">
      <c r="A236" s="37">
        <v>193</v>
      </c>
      <c r="B236" s="38" t="s">
        <v>403</v>
      </c>
      <c r="C236" s="38"/>
      <c r="D236" s="38" t="s">
        <v>404</v>
      </c>
      <c r="E236" s="38"/>
      <c r="F236" s="37">
        <v>1</v>
      </c>
      <c r="G236" s="38" t="s">
        <v>171</v>
      </c>
    </row>
    <row r="237" ht="20" customHeight="1" spans="1:7">
      <c r="A237" s="37">
        <v>194</v>
      </c>
      <c r="B237" s="38" t="s">
        <v>405</v>
      </c>
      <c r="C237" s="38"/>
      <c r="D237" s="38" t="s">
        <v>406</v>
      </c>
      <c r="E237" s="38"/>
      <c r="F237" s="37">
        <v>5</v>
      </c>
      <c r="G237" s="38" t="s">
        <v>147</v>
      </c>
    </row>
    <row r="238" ht="20" customHeight="1" spans="1:7">
      <c r="A238" s="37">
        <v>195</v>
      </c>
      <c r="B238" s="38" t="s">
        <v>407</v>
      </c>
      <c r="C238" s="38"/>
      <c r="D238" s="55" t="s">
        <v>306</v>
      </c>
      <c r="E238" s="38"/>
      <c r="F238" s="37">
        <v>15</v>
      </c>
      <c r="G238" s="38" t="s">
        <v>147</v>
      </c>
    </row>
    <row r="239" ht="20" customHeight="1" spans="1:7">
      <c r="A239" s="37">
        <v>196</v>
      </c>
      <c r="B239" s="38" t="s">
        <v>305</v>
      </c>
      <c r="C239" s="38"/>
      <c r="D239" s="55" t="s">
        <v>306</v>
      </c>
      <c r="E239" s="38"/>
      <c r="F239" s="37">
        <v>5</v>
      </c>
      <c r="G239" s="38" t="s">
        <v>391</v>
      </c>
    </row>
    <row r="240" ht="20" customHeight="1" spans="1:7">
      <c r="A240" s="37">
        <v>197</v>
      </c>
      <c r="B240" s="38" t="s">
        <v>310</v>
      </c>
      <c r="C240" s="38"/>
      <c r="D240" s="38" t="s">
        <v>408</v>
      </c>
      <c r="E240" s="38"/>
      <c r="F240" s="51">
        <v>85</v>
      </c>
      <c r="G240" s="38" t="s">
        <v>147</v>
      </c>
    </row>
    <row r="241" ht="20" customHeight="1" spans="1:7">
      <c r="A241" s="37">
        <v>198</v>
      </c>
      <c r="B241" s="38" t="s">
        <v>310</v>
      </c>
      <c r="C241" s="38"/>
      <c r="D241" s="38" t="s">
        <v>409</v>
      </c>
      <c r="E241" s="38"/>
      <c r="F241" s="37">
        <v>53</v>
      </c>
      <c r="G241" s="38" t="s">
        <v>147</v>
      </c>
    </row>
    <row r="242" ht="20" customHeight="1" spans="1:7">
      <c r="A242" s="37">
        <v>199</v>
      </c>
      <c r="B242" s="38" t="s">
        <v>310</v>
      </c>
      <c r="C242" s="38"/>
      <c r="D242" s="38" t="s">
        <v>410</v>
      </c>
      <c r="E242" s="38"/>
      <c r="F242" s="37">
        <v>68</v>
      </c>
      <c r="G242" s="38" t="s">
        <v>147</v>
      </c>
    </row>
    <row r="243" ht="20" customHeight="1" spans="1:7">
      <c r="A243" s="37">
        <v>200</v>
      </c>
      <c r="B243" s="38" t="s">
        <v>310</v>
      </c>
      <c r="C243" s="38"/>
      <c r="D243" s="38" t="s">
        <v>411</v>
      </c>
      <c r="E243" s="38"/>
      <c r="F243" s="37">
        <v>59</v>
      </c>
      <c r="G243" s="38" t="s">
        <v>147</v>
      </c>
    </row>
    <row r="244" ht="20" customHeight="1" spans="1:7">
      <c r="A244" s="37">
        <v>201</v>
      </c>
      <c r="B244" s="38" t="s">
        <v>310</v>
      </c>
      <c r="C244" s="38"/>
      <c r="D244" s="38" t="s">
        <v>412</v>
      </c>
      <c r="E244" s="38"/>
      <c r="F244" s="37">
        <v>2</v>
      </c>
      <c r="G244" s="38" t="s">
        <v>147</v>
      </c>
    </row>
    <row r="245" ht="20" customHeight="1" spans="1:7">
      <c r="A245" s="37">
        <v>202</v>
      </c>
      <c r="B245" s="38" t="s">
        <v>310</v>
      </c>
      <c r="C245" s="38"/>
      <c r="D245" s="38" t="s">
        <v>413</v>
      </c>
      <c r="E245" s="38"/>
      <c r="F245" s="37">
        <v>3</v>
      </c>
      <c r="G245" s="38" t="s">
        <v>147</v>
      </c>
    </row>
    <row r="246" ht="20" customHeight="1" spans="1:7">
      <c r="A246" s="37">
        <v>203</v>
      </c>
      <c r="B246" s="38" t="s">
        <v>310</v>
      </c>
      <c r="C246" s="38"/>
      <c r="D246" s="38" t="s">
        <v>414</v>
      </c>
      <c r="E246" s="38"/>
      <c r="F246" s="37">
        <v>5</v>
      </c>
      <c r="G246" s="38" t="s">
        <v>147</v>
      </c>
    </row>
    <row r="247" ht="20" customHeight="1" spans="1:7">
      <c r="A247" s="37">
        <v>204</v>
      </c>
      <c r="B247" s="38" t="s">
        <v>415</v>
      </c>
      <c r="C247" s="38"/>
      <c r="D247" s="38" t="s">
        <v>416</v>
      </c>
      <c r="E247" s="38"/>
      <c r="F247" s="37">
        <v>3</v>
      </c>
      <c r="G247" s="38" t="s">
        <v>147</v>
      </c>
    </row>
    <row r="248" ht="20" customHeight="1" spans="1:7">
      <c r="A248" s="37">
        <v>205</v>
      </c>
      <c r="B248" s="38" t="s">
        <v>417</v>
      </c>
      <c r="C248" s="38"/>
      <c r="D248" s="38" t="s">
        <v>418</v>
      </c>
      <c r="E248" s="38"/>
      <c r="F248" s="37">
        <v>13</v>
      </c>
      <c r="G248" s="38" t="s">
        <v>147</v>
      </c>
    </row>
    <row r="249" ht="20" customHeight="1" spans="1:7">
      <c r="A249" s="37">
        <v>206</v>
      </c>
      <c r="B249" s="38" t="s">
        <v>419</v>
      </c>
      <c r="C249" s="38"/>
      <c r="D249" s="55" t="s">
        <v>420</v>
      </c>
      <c r="E249" s="38"/>
      <c r="F249" s="37">
        <v>5</v>
      </c>
      <c r="G249" s="38" t="s">
        <v>147</v>
      </c>
    </row>
    <row r="250" ht="20" customHeight="1" spans="1:7">
      <c r="A250" s="37">
        <v>207</v>
      </c>
      <c r="B250" s="38" t="s">
        <v>421</v>
      </c>
      <c r="C250" s="38"/>
      <c r="D250" s="38" t="s">
        <v>422</v>
      </c>
      <c r="E250" s="38"/>
      <c r="F250" s="37">
        <v>3</v>
      </c>
      <c r="G250" s="38" t="s">
        <v>147</v>
      </c>
    </row>
    <row r="251" ht="20" customHeight="1" spans="1:7">
      <c r="A251" s="37">
        <v>208</v>
      </c>
      <c r="B251" s="38" t="s">
        <v>423</v>
      </c>
      <c r="C251" s="38"/>
      <c r="D251" s="38" t="s">
        <v>424</v>
      </c>
      <c r="E251" s="38"/>
      <c r="F251" s="37">
        <v>2</v>
      </c>
      <c r="G251" s="38" t="s">
        <v>147</v>
      </c>
    </row>
    <row r="252" ht="20" customHeight="1" spans="1:7">
      <c r="A252" s="37">
        <v>209</v>
      </c>
      <c r="B252" s="38" t="s">
        <v>425</v>
      </c>
      <c r="C252" s="38"/>
      <c r="D252" s="38" t="s">
        <v>426</v>
      </c>
      <c r="E252" s="38"/>
      <c r="F252" s="37">
        <v>2</v>
      </c>
      <c r="G252" s="38" t="s">
        <v>147</v>
      </c>
    </row>
    <row r="253" ht="20" customHeight="1" spans="1:7">
      <c r="A253" s="37">
        <v>210</v>
      </c>
      <c r="B253" s="38" t="s">
        <v>425</v>
      </c>
      <c r="C253" s="38"/>
      <c r="D253" s="38" t="s">
        <v>427</v>
      </c>
      <c r="E253" s="38"/>
      <c r="F253" s="37">
        <v>2</v>
      </c>
      <c r="G253" s="38" t="s">
        <v>147</v>
      </c>
    </row>
    <row r="254" ht="20" customHeight="1" spans="1:7">
      <c r="A254" s="37">
        <v>211</v>
      </c>
      <c r="B254" s="38" t="s">
        <v>428</v>
      </c>
      <c r="C254" s="38"/>
      <c r="D254" s="38" t="s">
        <v>429</v>
      </c>
      <c r="E254" s="38"/>
      <c r="F254" s="37">
        <v>2</v>
      </c>
      <c r="G254" s="38" t="s">
        <v>147</v>
      </c>
    </row>
    <row r="255" ht="20" customHeight="1" spans="1:7">
      <c r="A255" s="37">
        <v>212</v>
      </c>
      <c r="B255" s="38" t="s">
        <v>368</v>
      </c>
      <c r="C255" s="38"/>
      <c r="D255" s="38" t="s">
        <v>430</v>
      </c>
      <c r="E255" s="38"/>
      <c r="F255" s="51">
        <v>2</v>
      </c>
      <c r="G255" s="38" t="s">
        <v>147</v>
      </c>
    </row>
    <row r="256" ht="20" customHeight="1" spans="1:7">
      <c r="A256" s="37">
        <v>213</v>
      </c>
      <c r="B256" s="38" t="s">
        <v>305</v>
      </c>
      <c r="C256" s="38"/>
      <c r="D256" s="55" t="s">
        <v>306</v>
      </c>
      <c r="E256" s="38"/>
      <c r="F256" s="37">
        <v>2</v>
      </c>
      <c r="G256" s="38" t="s">
        <v>147</v>
      </c>
    </row>
    <row r="257" ht="20" customHeight="1" spans="1:7">
      <c r="A257" s="37">
        <v>214</v>
      </c>
      <c r="B257" s="38" t="s">
        <v>431</v>
      </c>
      <c r="C257" s="38"/>
      <c r="D257" s="38" t="s">
        <v>237</v>
      </c>
      <c r="E257" s="38"/>
      <c r="F257" s="37">
        <v>4</v>
      </c>
      <c r="G257" s="38" t="s">
        <v>147</v>
      </c>
    </row>
    <row r="258" ht="20" customHeight="1" spans="1:7">
      <c r="A258" s="37">
        <v>215</v>
      </c>
      <c r="B258" s="38" t="s">
        <v>431</v>
      </c>
      <c r="C258" s="38"/>
      <c r="D258" s="38" t="s">
        <v>432</v>
      </c>
      <c r="E258" s="38"/>
      <c r="F258" s="37">
        <v>4</v>
      </c>
      <c r="G258" s="38" t="s">
        <v>147</v>
      </c>
    </row>
    <row r="259" ht="20" customHeight="1" spans="1:7">
      <c r="A259" s="37">
        <v>216</v>
      </c>
      <c r="B259" s="38" t="s">
        <v>431</v>
      </c>
      <c r="C259" s="38"/>
      <c r="D259" s="38" t="s">
        <v>236</v>
      </c>
      <c r="E259" s="38"/>
      <c r="F259" s="37">
        <v>4</v>
      </c>
      <c r="G259" s="38" t="s">
        <v>147</v>
      </c>
    </row>
    <row r="260" ht="20" customHeight="1" spans="1:7">
      <c r="A260" s="56" t="s">
        <v>433</v>
      </c>
      <c r="B260" s="56"/>
      <c r="C260" s="56"/>
      <c r="D260" s="56"/>
      <c r="E260" s="56"/>
      <c r="F260" s="56"/>
      <c r="G260" s="56"/>
    </row>
  </sheetData>
  <mergeCells count="477">
    <mergeCell ref="A1:G1"/>
    <mergeCell ref="A2:G2"/>
    <mergeCell ref="A3:G3"/>
    <mergeCell ref="A4:G4"/>
    <mergeCell ref="A5:G5"/>
    <mergeCell ref="A6:G6"/>
    <mergeCell ref="A7:G7"/>
    <mergeCell ref="A8:E8"/>
    <mergeCell ref="A9:G9"/>
    <mergeCell ref="B10:G10"/>
    <mergeCell ref="A11:G11"/>
    <mergeCell ref="B12:E12"/>
    <mergeCell ref="B13:E13"/>
    <mergeCell ref="B14:E14"/>
    <mergeCell ref="B15:E15"/>
    <mergeCell ref="B16:E16"/>
    <mergeCell ref="B17:E17"/>
    <mergeCell ref="B18:E18"/>
    <mergeCell ref="B19:E19"/>
    <mergeCell ref="A20:G20"/>
    <mergeCell ref="B21:E21"/>
    <mergeCell ref="B22:E22"/>
    <mergeCell ref="B23:E23"/>
    <mergeCell ref="B24:E24"/>
    <mergeCell ref="B25:E25"/>
    <mergeCell ref="A26:E26"/>
    <mergeCell ref="A27:G27"/>
    <mergeCell ref="B28:E28"/>
    <mergeCell ref="A29:G29"/>
    <mergeCell ref="C30:G30"/>
    <mergeCell ref="C31:G31"/>
    <mergeCell ref="C32:G32"/>
    <mergeCell ref="C33:G33"/>
    <mergeCell ref="C34:G34"/>
    <mergeCell ref="C35:G35"/>
    <mergeCell ref="C36:G36"/>
    <mergeCell ref="A37:G37"/>
    <mergeCell ref="C38:G38"/>
    <mergeCell ref="C39:G39"/>
    <mergeCell ref="C40:G40"/>
    <mergeCell ref="C41:G41"/>
    <mergeCell ref="A42:G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B88:C88"/>
    <mergeCell ref="D88:E88"/>
    <mergeCell ref="B89:C89"/>
    <mergeCell ref="D89:E89"/>
    <mergeCell ref="B90:C90"/>
    <mergeCell ref="D90:E90"/>
    <mergeCell ref="B91:C91"/>
    <mergeCell ref="D91:E91"/>
    <mergeCell ref="B92:C92"/>
    <mergeCell ref="D92:E92"/>
    <mergeCell ref="B93:C93"/>
    <mergeCell ref="D93:E93"/>
    <mergeCell ref="B94:C94"/>
    <mergeCell ref="D94:E94"/>
    <mergeCell ref="B95:C95"/>
    <mergeCell ref="D95:E95"/>
    <mergeCell ref="B96:C96"/>
    <mergeCell ref="D96:E96"/>
    <mergeCell ref="B97:C97"/>
    <mergeCell ref="D97:E97"/>
    <mergeCell ref="B98:C98"/>
    <mergeCell ref="D98:E98"/>
    <mergeCell ref="B99:C99"/>
    <mergeCell ref="D99:E99"/>
    <mergeCell ref="B100:C100"/>
    <mergeCell ref="D100:E100"/>
    <mergeCell ref="B101:C101"/>
    <mergeCell ref="D101:E101"/>
    <mergeCell ref="B102:C102"/>
    <mergeCell ref="D102:E102"/>
    <mergeCell ref="B103:C103"/>
    <mergeCell ref="D103:E103"/>
    <mergeCell ref="B104:C104"/>
    <mergeCell ref="D104:E104"/>
    <mergeCell ref="B105:C105"/>
    <mergeCell ref="D105:E105"/>
    <mergeCell ref="B106:C106"/>
    <mergeCell ref="D106:E106"/>
    <mergeCell ref="B107:C107"/>
    <mergeCell ref="D107:E107"/>
    <mergeCell ref="B108:C108"/>
    <mergeCell ref="D108:E108"/>
    <mergeCell ref="B109:C109"/>
    <mergeCell ref="D109:E109"/>
    <mergeCell ref="B110:C110"/>
    <mergeCell ref="D110:E110"/>
    <mergeCell ref="B111:C111"/>
    <mergeCell ref="D111:E111"/>
    <mergeCell ref="B112:C112"/>
    <mergeCell ref="D112:E112"/>
    <mergeCell ref="B113:C113"/>
    <mergeCell ref="D113:E113"/>
    <mergeCell ref="B114:C114"/>
    <mergeCell ref="D114:E114"/>
    <mergeCell ref="B115:C115"/>
    <mergeCell ref="D115:E115"/>
    <mergeCell ref="B116:C116"/>
    <mergeCell ref="D116:E116"/>
    <mergeCell ref="B117:C117"/>
    <mergeCell ref="D117:E117"/>
    <mergeCell ref="B118:C118"/>
    <mergeCell ref="D118:E118"/>
    <mergeCell ref="B119:C119"/>
    <mergeCell ref="D119:E119"/>
    <mergeCell ref="B120:C120"/>
    <mergeCell ref="D120:E120"/>
    <mergeCell ref="B121:C121"/>
    <mergeCell ref="D121:E121"/>
    <mergeCell ref="B122:C122"/>
    <mergeCell ref="D122:E122"/>
    <mergeCell ref="B123:C123"/>
    <mergeCell ref="D123:E123"/>
    <mergeCell ref="B124:C124"/>
    <mergeCell ref="D124:E124"/>
    <mergeCell ref="B125:C125"/>
    <mergeCell ref="D125:E125"/>
    <mergeCell ref="B126:C126"/>
    <mergeCell ref="D126:E126"/>
    <mergeCell ref="B127:C127"/>
    <mergeCell ref="D127:E127"/>
    <mergeCell ref="B128:C128"/>
    <mergeCell ref="D128:E128"/>
    <mergeCell ref="B129:C129"/>
    <mergeCell ref="D129:E129"/>
    <mergeCell ref="B130:C130"/>
    <mergeCell ref="D130:E130"/>
    <mergeCell ref="B131:C131"/>
    <mergeCell ref="D131:E131"/>
    <mergeCell ref="B132:C132"/>
    <mergeCell ref="D132:E132"/>
    <mergeCell ref="B133:C133"/>
    <mergeCell ref="D133:E133"/>
    <mergeCell ref="B134:C134"/>
    <mergeCell ref="D134:E134"/>
    <mergeCell ref="B135:C135"/>
    <mergeCell ref="D135:E135"/>
    <mergeCell ref="B136:C136"/>
    <mergeCell ref="D136:E136"/>
    <mergeCell ref="B137:C137"/>
    <mergeCell ref="D137:E137"/>
    <mergeCell ref="B138:C138"/>
    <mergeCell ref="D138:E138"/>
    <mergeCell ref="B139:C139"/>
    <mergeCell ref="D139:E139"/>
    <mergeCell ref="B140:C140"/>
    <mergeCell ref="D140:E140"/>
    <mergeCell ref="B141:C141"/>
    <mergeCell ref="D141:E141"/>
    <mergeCell ref="B142:C142"/>
    <mergeCell ref="D142:E142"/>
    <mergeCell ref="B143:C143"/>
    <mergeCell ref="D143:E143"/>
    <mergeCell ref="B144:C144"/>
    <mergeCell ref="D144:E144"/>
    <mergeCell ref="B145:C145"/>
    <mergeCell ref="D145:E145"/>
    <mergeCell ref="B146:C146"/>
    <mergeCell ref="D146:E146"/>
    <mergeCell ref="B147:C147"/>
    <mergeCell ref="D147:E147"/>
    <mergeCell ref="B148:C148"/>
    <mergeCell ref="D148:E148"/>
    <mergeCell ref="B149:C149"/>
    <mergeCell ref="D149:E149"/>
    <mergeCell ref="B150:C150"/>
    <mergeCell ref="D150:E150"/>
    <mergeCell ref="B151:C151"/>
    <mergeCell ref="D151:E151"/>
    <mergeCell ref="B152:C152"/>
    <mergeCell ref="D152:E152"/>
    <mergeCell ref="B153:C153"/>
    <mergeCell ref="D153:E153"/>
    <mergeCell ref="B154:C154"/>
    <mergeCell ref="D154:E154"/>
    <mergeCell ref="B155:C155"/>
    <mergeCell ref="D155:E155"/>
    <mergeCell ref="B156:C156"/>
    <mergeCell ref="D156:E156"/>
    <mergeCell ref="B157:C157"/>
    <mergeCell ref="D157:E157"/>
    <mergeCell ref="B158:C158"/>
    <mergeCell ref="D158:E158"/>
    <mergeCell ref="B159:C159"/>
    <mergeCell ref="D159:E159"/>
    <mergeCell ref="B160:C160"/>
    <mergeCell ref="D160:E160"/>
    <mergeCell ref="B161:C161"/>
    <mergeCell ref="D161:E161"/>
    <mergeCell ref="B162:C162"/>
    <mergeCell ref="D162:E162"/>
    <mergeCell ref="B163:C163"/>
    <mergeCell ref="D163:E163"/>
    <mergeCell ref="B164:C164"/>
    <mergeCell ref="D164:E164"/>
    <mergeCell ref="B165:C165"/>
    <mergeCell ref="D165:E165"/>
    <mergeCell ref="B166:C166"/>
    <mergeCell ref="D166:E166"/>
    <mergeCell ref="B167:C167"/>
    <mergeCell ref="D167:E167"/>
    <mergeCell ref="B168:C168"/>
    <mergeCell ref="D168:E168"/>
    <mergeCell ref="B169:C169"/>
    <mergeCell ref="D169:E169"/>
    <mergeCell ref="B170:C170"/>
    <mergeCell ref="D170:E170"/>
    <mergeCell ref="B171:C171"/>
    <mergeCell ref="D171:E171"/>
    <mergeCell ref="B172:C172"/>
    <mergeCell ref="D172:E172"/>
    <mergeCell ref="B173:C173"/>
    <mergeCell ref="D173:E173"/>
    <mergeCell ref="B174:C174"/>
    <mergeCell ref="D174:E174"/>
    <mergeCell ref="B175:C175"/>
    <mergeCell ref="D175:E175"/>
    <mergeCell ref="B176:C176"/>
    <mergeCell ref="D176:E176"/>
    <mergeCell ref="B177:C177"/>
    <mergeCell ref="D177:E177"/>
    <mergeCell ref="B178:C178"/>
    <mergeCell ref="D178:E178"/>
    <mergeCell ref="B179:C179"/>
    <mergeCell ref="D179:E179"/>
    <mergeCell ref="B180:C180"/>
    <mergeCell ref="D180:E180"/>
    <mergeCell ref="B181:C181"/>
    <mergeCell ref="D181:E181"/>
    <mergeCell ref="B182:C182"/>
    <mergeCell ref="D182:E182"/>
    <mergeCell ref="B183:C183"/>
    <mergeCell ref="D183:E183"/>
    <mergeCell ref="B184:C184"/>
    <mergeCell ref="D184:E184"/>
    <mergeCell ref="B185:C185"/>
    <mergeCell ref="D185:E185"/>
    <mergeCell ref="B186:C186"/>
    <mergeCell ref="D186:E186"/>
    <mergeCell ref="B187:C187"/>
    <mergeCell ref="D187:E187"/>
    <mergeCell ref="B188:C188"/>
    <mergeCell ref="D188:E188"/>
    <mergeCell ref="B189:C189"/>
    <mergeCell ref="D189:E189"/>
    <mergeCell ref="B190:C190"/>
    <mergeCell ref="D190:E190"/>
    <mergeCell ref="B191:C191"/>
    <mergeCell ref="D191:E191"/>
    <mergeCell ref="B192:C192"/>
    <mergeCell ref="D192:E192"/>
    <mergeCell ref="B193:C193"/>
    <mergeCell ref="D193:E193"/>
    <mergeCell ref="B194:C194"/>
    <mergeCell ref="D194:E194"/>
    <mergeCell ref="B195:C195"/>
    <mergeCell ref="D195:E195"/>
    <mergeCell ref="B196:C196"/>
    <mergeCell ref="D196:E196"/>
    <mergeCell ref="B197:C197"/>
    <mergeCell ref="D197:E197"/>
    <mergeCell ref="B198:C198"/>
    <mergeCell ref="D198:E198"/>
    <mergeCell ref="B199:C199"/>
    <mergeCell ref="D199:E199"/>
    <mergeCell ref="B200:C200"/>
    <mergeCell ref="D200:E200"/>
    <mergeCell ref="B201:C201"/>
    <mergeCell ref="D201:E201"/>
    <mergeCell ref="B202:C202"/>
    <mergeCell ref="D202:E202"/>
    <mergeCell ref="B203:C203"/>
    <mergeCell ref="D203:E203"/>
    <mergeCell ref="B204:C204"/>
    <mergeCell ref="D204:E204"/>
    <mergeCell ref="B205:C205"/>
    <mergeCell ref="D205:E205"/>
    <mergeCell ref="B206:C206"/>
    <mergeCell ref="D206:E206"/>
    <mergeCell ref="B207:C207"/>
    <mergeCell ref="D207:E207"/>
    <mergeCell ref="B208:C208"/>
    <mergeCell ref="D208:E208"/>
    <mergeCell ref="B209:C209"/>
    <mergeCell ref="D209:E209"/>
    <mergeCell ref="B210:C210"/>
    <mergeCell ref="D210:E210"/>
    <mergeCell ref="B211:C211"/>
    <mergeCell ref="D211:E211"/>
    <mergeCell ref="B212:C212"/>
    <mergeCell ref="D212:E212"/>
    <mergeCell ref="B213:C213"/>
    <mergeCell ref="D213:E213"/>
    <mergeCell ref="B214:C214"/>
    <mergeCell ref="D214:E214"/>
    <mergeCell ref="B215:C215"/>
    <mergeCell ref="D215:E215"/>
    <mergeCell ref="B216:C216"/>
    <mergeCell ref="D216:E216"/>
    <mergeCell ref="B217:C217"/>
    <mergeCell ref="D217:E217"/>
    <mergeCell ref="B218:C218"/>
    <mergeCell ref="D218:E218"/>
    <mergeCell ref="B219:C219"/>
    <mergeCell ref="D219:E219"/>
    <mergeCell ref="B220:C220"/>
    <mergeCell ref="D220:E220"/>
    <mergeCell ref="B221:C221"/>
    <mergeCell ref="D221:E221"/>
    <mergeCell ref="B222:C222"/>
    <mergeCell ref="D222:E222"/>
    <mergeCell ref="B223:C223"/>
    <mergeCell ref="D223:E223"/>
    <mergeCell ref="B224:C224"/>
    <mergeCell ref="D224:E224"/>
    <mergeCell ref="B225:C225"/>
    <mergeCell ref="D225:E225"/>
    <mergeCell ref="B226:C226"/>
    <mergeCell ref="D226:E226"/>
    <mergeCell ref="B227:C227"/>
    <mergeCell ref="D227:E227"/>
    <mergeCell ref="B228:C228"/>
    <mergeCell ref="D228:E228"/>
    <mergeCell ref="B229:C229"/>
    <mergeCell ref="D229:E229"/>
    <mergeCell ref="B230:C230"/>
    <mergeCell ref="D230:E230"/>
    <mergeCell ref="B231:C231"/>
    <mergeCell ref="D231:E231"/>
    <mergeCell ref="B232:C232"/>
    <mergeCell ref="D232:E232"/>
    <mergeCell ref="B233:C233"/>
    <mergeCell ref="D233:E233"/>
    <mergeCell ref="B234:C234"/>
    <mergeCell ref="D234:E234"/>
    <mergeCell ref="B235:C235"/>
    <mergeCell ref="D235:E235"/>
    <mergeCell ref="B236:C236"/>
    <mergeCell ref="D236:E236"/>
    <mergeCell ref="B237:C237"/>
    <mergeCell ref="D237:E237"/>
    <mergeCell ref="B238:C238"/>
    <mergeCell ref="D238:E238"/>
    <mergeCell ref="B239:C239"/>
    <mergeCell ref="D239:E239"/>
    <mergeCell ref="B240:C240"/>
    <mergeCell ref="D240:E240"/>
    <mergeCell ref="B241:C241"/>
    <mergeCell ref="D241:E241"/>
    <mergeCell ref="B242:C242"/>
    <mergeCell ref="D242:E242"/>
    <mergeCell ref="B243:C243"/>
    <mergeCell ref="D243:E243"/>
    <mergeCell ref="B244:C244"/>
    <mergeCell ref="D244:E244"/>
    <mergeCell ref="B245:C245"/>
    <mergeCell ref="D245:E245"/>
    <mergeCell ref="B246:C246"/>
    <mergeCell ref="D246:E246"/>
    <mergeCell ref="B247:C247"/>
    <mergeCell ref="D247:E247"/>
    <mergeCell ref="B248:C248"/>
    <mergeCell ref="D248:E248"/>
    <mergeCell ref="B249:C249"/>
    <mergeCell ref="D249:E249"/>
    <mergeCell ref="B250:C250"/>
    <mergeCell ref="D250:E250"/>
    <mergeCell ref="B251:C251"/>
    <mergeCell ref="D251:E251"/>
    <mergeCell ref="B252:C252"/>
    <mergeCell ref="D252:E252"/>
    <mergeCell ref="B253:C253"/>
    <mergeCell ref="D253:E253"/>
    <mergeCell ref="B254:C254"/>
    <mergeCell ref="D254:E254"/>
    <mergeCell ref="B255:C255"/>
    <mergeCell ref="D255:E255"/>
    <mergeCell ref="B256:C256"/>
    <mergeCell ref="D256:E256"/>
    <mergeCell ref="B257:C257"/>
    <mergeCell ref="D257:E257"/>
    <mergeCell ref="B258:C258"/>
    <mergeCell ref="D258:E258"/>
    <mergeCell ref="B259:C259"/>
    <mergeCell ref="D259:E259"/>
    <mergeCell ref="A260:G26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静脉输液成品分拣机</vt:lpstr>
      <vt:lpstr>灭菌盒</vt:lpstr>
      <vt:lpstr>国产手术器械及器械盒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iPad</dc:creator>
  <cp:lastModifiedBy>李修辞</cp:lastModifiedBy>
  <dcterms:created xsi:type="dcterms:W3CDTF">2006-09-18T19:21:00Z</dcterms:created>
  <dcterms:modified xsi:type="dcterms:W3CDTF">2025-08-14T16:03:23Z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70CFB82620FC4BDA9BAE3747348D53C5_13</vt:lpwstr>
  </property>
</Properties>
</file>