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<sst xmlns="http://schemas.openxmlformats.org/spreadsheetml/2006/main" count="94" uniqueCount="72">
  <si>
    <t>新华医院医疗设备采购需求（第2包）</t>
  </si>
  <si>
    <t>设备名称：有创呼吸机</t>
  </si>
  <si>
    <t>采购数量：5</t>
  </si>
  <si>
    <t>预算总价：150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</si>
  <si>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</si>
  <si>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</si>
  <si>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</si>
  <si>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</si>
  <si>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</si>
  <si>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用于支持人体的呼吸功能，主要用于治疗急危重症，呼吸衰竭患者。对成人、儿童、新生儿患者的有创及无创通气提供支持</t>
  </si>
  <si>
    <t>二、主要技术参数</t>
  </si>
  <si>
    <t>采用≥15英寸彩色TFT触摸控制屏幕，分辨率1920*1080，屏幕通过不与主机相连的立柱单独固定，减少操作时的屏幕晃动。</t>
  </si>
  <si>
    <t>是 提供官方彩页图片</t>
  </si>
  <si>
    <t>设置参数：呼吸频率：1 ~ 100/min、吸气流速：6 ~ 180L/min、SIMV频率：1 ~ 80/min、吸气时间：0.1 ~ 12s、吸气压力：1 ~ 100 cmH2O、压力支持：0 ~ 100cmH2O、PEEP：0 ~ 50 cmH2O、压力触发灵敏度：-20 ~ 0cmH2O、压力上升时间：0 ~ 12s、流速触发灵敏度：0.1 ~ 20L/ min、氧浓度：21~100%</t>
  </si>
  <si>
    <t xml:space="preserve">是 </t>
  </si>
  <si>
    <t>高级通气模式：自动适应性压力调整容量控制功能（如AUTOFLOW或者PRVC等）、压力释放通气APRV、压力调节容量控制-同步间歇指令模式（PRVC-SIMV）、容量支持通气VSV、心肺复苏通气CPRV</t>
  </si>
  <si>
    <t>是</t>
  </si>
  <si>
    <t>配备血压监测功能，可对舒张压、收缩压进行监测。</t>
  </si>
  <si>
    <t>配备辅助压监测功能，可进行跨肺压或食道压或跨膈压等参数监测，帮助临床医生评估通气效果，指导临床设置患者PEEP等指标</t>
  </si>
  <si>
    <r>
      <rPr>
        <sz val="11"/>
        <color theme="1"/>
        <rFont val="宋体"/>
        <charset val="134"/>
      </rPr>
      <t>配备SpO</t>
    </r>
    <r>
      <rPr>
        <vertAlign val="subscript"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监测，可监测SpO</t>
    </r>
    <r>
      <rPr>
        <vertAlign val="subscript"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、PR以及显示脉搏氧-时间波形。</t>
    </r>
  </si>
  <si>
    <t>配备气囊压监测与控制功能，降低因气囊压不足造成VAP发生的几率</t>
  </si>
  <si>
    <t>主要技术参数小计分值</t>
  </si>
  <si>
    <t>三、一般技术参数</t>
  </si>
  <si>
    <t>气动电控治疗型呼吸机</t>
  </si>
  <si>
    <t>否</t>
  </si>
  <si>
    <t>基础通气模式：容量控制通气（VCV）、压力控制通气（PCV）、容量控制型SIMV（VCV）, 压力控制型SIMV（PCV）、自主呼吸模式（SPONT）、窒息通气、具备叹息功能;无创通气模式：持续气道正压通气（NIV-CPAP）、压力控制通气模式（NIV-PCV）、备份/窒息通气模式（NIV-Backup/Apea）</t>
  </si>
  <si>
    <t>潮气量：20 ~ 4000ml，可配新生儿模块，最小潮气量2ml</t>
  </si>
  <si>
    <t>具备氧疗功能，可以调节氧疗流速（2~80L/min）和氧浓度</t>
  </si>
  <si>
    <t>具备自主呼吸试验测试（SBT），可定制脱机指征，为临床提供高效的撤机参考</t>
  </si>
  <si>
    <t>具备动态肺视图，可图形化显示阻力、顺应性和自主呼吸等生理参数变化</t>
  </si>
  <si>
    <t>具备肺牵张指数（SI）监测以提示肺损伤风险</t>
  </si>
  <si>
    <t>配备电动雾化功能</t>
  </si>
  <si>
    <t>具备肺过度膨胀系数C20/C以提示肺损伤风险</t>
  </si>
  <si>
    <t>可实现同屏显示 7 道波形：5道环图，并可一键切换不同展示类型</t>
  </si>
  <si>
    <t>具备低流速P-V工具，帮助确定最佳PEEP值</t>
  </si>
  <si>
    <t>监测参数：压力/容量参数：平均气道压、气道峰压、吸气平台压、驱动压、最小气道压、吸入潮气量、呼出潮气量、分钟通气量、自主分钟通气量等参数。
时间参数：吸气时间、呼气时间、吸呼比、总呼吸频率、自主呼吸频率等参数。波形显示：压力-时间、流速-时间、容量-时间、二氧化碳分压-时间、食道压-时间、跨肺压-时间、脉搏氧-时间；呼吸环：压力-容量环、流速-压力环、流速-容量环、容量-二氧化碳分压环、食道压-容量环；吸入氧浓度的监测；肺的力学：吸气阻力、呼气阻力、静态顺应性、动态顺应性、时间常数、呼吸功的监测。可监测参数≥72小时的趋势图、表分析</t>
  </si>
  <si>
    <t>具有肺功能测量功能，可测量顺应性，阻力，弹性，时间常数，内源性PEEP，P0.1和NIF</t>
  </si>
  <si>
    <t>其他功能：手动呼吸、吸气保持、呼气保持、雾化、增氧；可配备电动雾化，为临床提供更好的雾化效果。</t>
  </si>
  <si>
    <t>吸气阀、呼气阀可徒手拆卸和安装，支持134℃高温高压消毒，呼气阀侧面具备金属膜片可自动加热，避免呼出端产生冷凝水影响传感器精度，保证潮气量精准</t>
  </si>
  <si>
    <t>内置后备可充电锂电池，使用时间不少于240分钟，可在屏幕上显示剩余电量</t>
  </si>
  <si>
    <t>具备肺复张功能，提供控制性肺膨胀法（SI）进行肺复张，可设置压力和时间</t>
  </si>
  <si>
    <t>报警参数：气道压力高/低、分钟通气量高/低、自主呼吸频率高/低、潮气量高/低、氧浓度高/低、窒息报警等</t>
  </si>
  <si>
    <t>具备客制化参数调整功能，可自主选择参数区显示参数，具备截屏U盘导出功能（可缓存25张截屏文件）</t>
  </si>
  <si>
    <t xml:space="preserve">         一般技术参数小计分值</t>
  </si>
  <si>
    <t>技术参数总计分值</t>
  </si>
  <si>
    <t>四、伴随服务要求</t>
  </si>
  <si>
    <t>产品附件要求</t>
  </si>
  <si>
    <t>呼吸机主机5套 呼吸机必备附件5套 呼吸机软件包5套 加温湿化器5套 电池组件5套 产品中文说明书5套</t>
  </si>
  <si>
    <t>随机工具、产品的升级要求</t>
  </si>
  <si>
    <t>软件升级（如涉及）：终身免费升级</t>
  </si>
  <si>
    <t>安装</t>
  </si>
  <si>
    <r>
      <rPr>
        <sz val="12"/>
        <color rgb="FF000000"/>
        <rFont val="宋体"/>
        <charset val="2"/>
      </rPr>
      <t>■</t>
    </r>
    <r>
      <rPr>
        <sz val="12"/>
        <color rgb="FF000000"/>
        <rFont val="仿宋_GB2312"/>
        <charset val="2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2"/>
      </rPr>
      <t>不需要</t>
    </r>
  </si>
  <si>
    <t>安装：供应商免费送货上门，免费安装。按合同规定的时间内发货到甲方指定地点，并完成安装。</t>
  </si>
  <si>
    <t>调试</t>
  </si>
  <si>
    <t>安装完成后，乙方应当按合同约定对物资进行调试；在调试过程中，如出现调试不成功或造成物资损坏的情况，乙方应当承担责任；双方应当对物资的调试情况共同进行记录；物资到货后，乙方应当按甲方规定时间完成安装调试</t>
  </si>
  <si>
    <t>提供技术援助</t>
  </si>
  <si>
    <t>具备专业技术能力，按照要求提供技术援助</t>
  </si>
  <si>
    <t>培训</t>
  </si>
  <si>
    <t>免费提供现场培训，内容包括仪器的基本原理、操作应用及仪器的维护保养知识，直到用户能正常使用和维护仪器</t>
  </si>
  <si>
    <t>验收方案</t>
  </si>
  <si>
    <t>验收标准按国家标准或经双方协商认可的标准、合同要求及技术协议执行。仪器技术指标经验收合格后，出具验收报告并正式交付用户使用</t>
  </si>
  <si>
    <t>五、售后服务要求</t>
  </si>
  <si>
    <t>售后服务响应时间</t>
  </si>
  <si>
    <t>设备出现故障时，响应时间在2小时内，24小时内抵达现场。</t>
  </si>
  <si>
    <t>服务内容与计划</t>
  </si>
  <si>
    <t>终身免费软件升级，提供详细的配置清单，免费开放所有信息端口</t>
  </si>
  <si>
    <t>维保内容与价格</t>
  </si>
  <si>
    <t>保修期满后保修价格不高于整机价格的4%，每年不少于4次的维护保养，主要保养内容为设备整体维护，含硬软调校与硬件清洁，保修期满后维修单价根据厂家政策执行</t>
  </si>
  <si>
    <t>备品备件供货与价格</t>
  </si>
  <si>
    <t>备件保证为原厂备件，必要配件供应年限≥10年，提供配件报价清单及折扣率≤70%</t>
  </si>
  <si>
    <t>质保</t>
  </si>
  <si>
    <t>原厂质保≥5年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</si>
</sst>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38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0.5"/>
      <color theme="1"/>
      <name val="等线"/>
      <charset val="134"/>
    </font>
    <font>
      <sz val="12"/>
      <color rgb="FF000000"/>
      <name val="宋体"/>
      <charset val="2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宋体"/>
      <charset val="134"/>
    </font>
    <font>
      <sz val="12"/>
      <color rgb="FF000000"/>
      <name val="仿宋_GB2312"/>
      <charset val="2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6" borderId="17" applyNumberFormat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77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>
      <alignment vertical="center"/>
    </xf>
    <xf numFmtId="0" fontId="5" fillId="0" borderId="0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4</xdr:row>
          <xdr:rowOff>47625</xdr:rowOff>
        </xdr:from>
        <xdr:to>
          <xdr:col>3</xdr:col>
          <xdr:colOff>228600</xdr:colOff>
          <xdr:row>4</xdr:row>
          <xdr:rowOff>257175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2165" y="1781175"/>
              <a:ext cx="57404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第一类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4</xdr:row>
          <xdr:rowOff>38100</xdr:rowOff>
        </xdr:from>
        <xdr:to>
          <xdr:col>4</xdr:col>
          <xdr:colOff>85725</xdr:colOff>
          <xdr:row>4</xdr:row>
          <xdr:rowOff>247650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5755" y="1771650"/>
              <a:ext cx="574040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第二类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4</xdr:row>
          <xdr:rowOff>38100</xdr:rowOff>
        </xdr:from>
        <xdr:to>
          <xdr:col>4</xdr:col>
          <xdr:colOff>978535</xdr:colOff>
          <xdr:row>4</xdr:row>
          <xdr:rowOff>247650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16020" y="1771650"/>
              <a:ext cx="616585" cy="209550"/>
            </a:xfrm>
            <a:prstGeom prst="rect">
              <a:avLst/>
            </a:prstGeom>
          </xdr:spPr>
          <xdr:txBody>
            <a:bodyPr vert="horz" wrap="square" anchor="ctr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第三类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54"/>
  <sheetViews>
    <sheetView tabSelected="1" topLeftCell="A43" workbookViewId="0">
      <selection activeCell="F11" sqref="F11"/>
    </sheetView>
  </sheetViews>
  <sheetFormatPr defaultColWidth="9" defaultRowHeight="13.8"/>
  <cols>
    <col min="1" max="1" width="8.37962962962963" style="2" customWidth="1"/>
    <col min="2" max="4" width="13.5092592592593" style="2" customWidth="1"/>
    <col min="5" max="5" width="23.7685185185185" style="2" customWidth="1"/>
    <col min="6" max="7" width="13.5092592592593" style="2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49"/>
    </row>
    <row r="3" ht="24" customHeight="1" spans="1:7">
      <c r="A3" s="4" t="s">
        <v>2</v>
      </c>
      <c r="B3" s="5"/>
      <c r="C3" s="5"/>
      <c r="D3" s="5"/>
      <c r="E3" s="5"/>
      <c r="F3" s="5"/>
      <c r="G3" s="49"/>
    </row>
    <row r="4" ht="24" customHeight="1" spans="1:7">
      <c r="A4" s="4" t="s">
        <v>3</v>
      </c>
      <c r="B4" s="5"/>
      <c r="C4" s="5"/>
      <c r="D4" s="5"/>
      <c r="E4" s="5"/>
      <c r="F4" s="5"/>
      <c r="G4" s="49"/>
    </row>
    <row r="5" ht="24" customHeight="1" spans="1:7">
      <c r="A5" s="4" t="s">
        <v>4</v>
      </c>
      <c r="B5" s="5"/>
      <c r="C5" s="5"/>
      <c r="D5" s="5"/>
      <c r="E5" s="5"/>
      <c r="F5" s="5"/>
      <c r="G5" s="49"/>
    </row>
    <row r="6" ht="46.15" customHeight="1" spans="1:7">
      <c r="A6" s="6" t="s">
        <v>5</v>
      </c>
      <c r="B6" s="7"/>
      <c r="C6" s="7"/>
      <c r="D6" s="7"/>
      <c r="E6" s="50"/>
      <c r="F6" s="51" t="s">
        <v>6</v>
      </c>
      <c r="G6" s="52" t="s">
        <v>7</v>
      </c>
    </row>
    <row r="7" ht="19.9" customHeight="1" spans="1:7">
      <c r="A7" s="8" t="s">
        <v>8</v>
      </c>
      <c r="B7" s="9"/>
      <c r="C7" s="9"/>
      <c r="D7" s="9"/>
      <c r="E7" s="9"/>
      <c r="F7" s="9"/>
      <c r="G7" s="53"/>
    </row>
    <row r="8" s="1" customFormat="1" ht="60" customHeight="1" spans="1:7">
      <c r="A8" s="10">
        <v>1.1</v>
      </c>
      <c r="B8" s="11" t="s">
        <v>9</v>
      </c>
      <c r="C8" s="12"/>
      <c r="D8" s="12"/>
      <c r="E8" s="12"/>
      <c r="F8" s="12"/>
      <c r="G8" s="54"/>
    </row>
    <row r="9" ht="19.9" customHeight="1" spans="1:7">
      <c r="A9" s="8" t="s">
        <v>10</v>
      </c>
      <c r="B9" s="9"/>
      <c r="C9" s="9"/>
      <c r="D9" s="9"/>
      <c r="E9" s="9"/>
      <c r="F9" s="9"/>
      <c r="G9" s="53"/>
    </row>
    <row r="10" ht="48" customHeight="1" spans="1:7">
      <c r="A10" s="13">
        <v>2.1</v>
      </c>
      <c r="B10" s="13" t="s">
        <v>11</v>
      </c>
      <c r="C10" s="14"/>
      <c r="D10" s="14"/>
      <c r="E10" s="55"/>
      <c r="F10" s="56">
        <v>5</v>
      </c>
      <c r="G10" s="56" t="s">
        <v>12</v>
      </c>
    </row>
    <row r="11" ht="87" customHeight="1" spans="1:7">
      <c r="A11" s="11">
        <v>2.2</v>
      </c>
      <c r="B11" s="15" t="s">
        <v>13</v>
      </c>
      <c r="C11" s="15"/>
      <c r="D11" s="15"/>
      <c r="E11" s="15"/>
      <c r="F11" s="57">
        <v>5</v>
      </c>
      <c r="G11" s="57" t="s">
        <v>14</v>
      </c>
    </row>
    <row r="12" ht="65" customHeight="1" spans="1:7">
      <c r="A12" s="13">
        <v>2.3</v>
      </c>
      <c r="B12" s="15" t="s">
        <v>15</v>
      </c>
      <c r="C12" s="15"/>
      <c r="D12" s="15"/>
      <c r="E12" s="15"/>
      <c r="F12" s="56">
        <v>3</v>
      </c>
      <c r="G12" s="56" t="s">
        <v>16</v>
      </c>
    </row>
    <row r="13" ht="55" customHeight="1" spans="1:7">
      <c r="A13" s="13">
        <v>2.3</v>
      </c>
      <c r="B13" s="13" t="s">
        <v>17</v>
      </c>
      <c r="C13" s="14"/>
      <c r="D13" s="14"/>
      <c r="E13" s="55"/>
      <c r="F13" s="56">
        <v>5</v>
      </c>
      <c r="G13" s="56" t="s">
        <v>16</v>
      </c>
    </row>
    <row r="14" ht="55" customHeight="1" spans="1:7">
      <c r="A14" s="11">
        <v>2.4</v>
      </c>
      <c r="B14" s="16" t="s">
        <v>18</v>
      </c>
      <c r="C14" s="17"/>
      <c r="D14" s="17"/>
      <c r="E14" s="58"/>
      <c r="F14" s="57">
        <v>2</v>
      </c>
      <c r="G14" s="57" t="s">
        <v>16</v>
      </c>
    </row>
    <row r="15" ht="37" customHeight="1" spans="1:7">
      <c r="A15" s="18">
        <v>2.5</v>
      </c>
      <c r="B15" s="19" t="s">
        <v>19</v>
      </c>
      <c r="C15" s="20"/>
      <c r="D15" s="20"/>
      <c r="E15" s="20"/>
      <c r="F15" s="57">
        <v>2</v>
      </c>
      <c r="G15" s="57" t="s">
        <v>16</v>
      </c>
    </row>
    <row r="16" ht="37" customHeight="1" spans="1:7">
      <c r="A16" s="21">
        <v>2.6</v>
      </c>
      <c r="B16" s="18" t="s">
        <v>20</v>
      </c>
      <c r="C16" s="18"/>
      <c r="D16" s="18"/>
      <c r="E16" s="18"/>
      <c r="F16" s="57">
        <v>3</v>
      </c>
      <c r="G16" s="57" t="s">
        <v>16</v>
      </c>
    </row>
    <row r="17" ht="19.9" customHeight="1" spans="1:7">
      <c r="A17" s="22"/>
      <c r="B17" s="23" t="s">
        <v>21</v>
      </c>
      <c r="C17" s="24"/>
      <c r="D17" s="24"/>
      <c r="E17" s="59"/>
      <c r="F17" s="60">
        <f>F16+F15+F14+F13+F12+F11+F10</f>
        <v>25</v>
      </c>
      <c r="G17" s="34"/>
    </row>
    <row r="18" ht="36" customHeight="1" spans="1:7">
      <c r="A18" s="8" t="s">
        <v>22</v>
      </c>
      <c r="B18" s="9"/>
      <c r="C18" s="9"/>
      <c r="D18" s="9"/>
      <c r="E18" s="9"/>
      <c r="F18" s="9"/>
      <c r="G18" s="53"/>
    </row>
    <row r="19" ht="33" customHeight="1" spans="1:7">
      <c r="A19" s="11">
        <v>3.1</v>
      </c>
      <c r="B19" s="25" t="s">
        <v>23</v>
      </c>
      <c r="C19" s="26"/>
      <c r="D19" s="26"/>
      <c r="E19" s="26"/>
      <c r="F19" s="57">
        <v>1</v>
      </c>
      <c r="G19" s="57" t="s">
        <v>24</v>
      </c>
    </row>
    <row r="20" ht="86" customHeight="1" spans="1:7">
      <c r="A20" s="11">
        <v>3.2</v>
      </c>
      <c r="B20" s="18" t="s">
        <v>25</v>
      </c>
      <c r="C20" s="18"/>
      <c r="D20" s="18"/>
      <c r="E20" s="18"/>
      <c r="F20" s="57">
        <v>1</v>
      </c>
      <c r="G20" s="57" t="s">
        <v>16</v>
      </c>
    </row>
    <row r="21" ht="86" customHeight="1" spans="1:7">
      <c r="A21" s="11">
        <v>3.3</v>
      </c>
      <c r="B21" s="27" t="s">
        <v>26</v>
      </c>
      <c r="C21" s="28"/>
      <c r="D21" s="28"/>
      <c r="E21" s="61"/>
      <c r="F21" s="57">
        <v>1</v>
      </c>
      <c r="G21" s="57" t="s">
        <v>14</v>
      </c>
    </row>
    <row r="22" ht="40" customHeight="1" spans="1:7">
      <c r="A22" s="11">
        <v>3.4</v>
      </c>
      <c r="B22" s="18" t="s">
        <v>27</v>
      </c>
      <c r="C22" s="18"/>
      <c r="D22" s="18"/>
      <c r="E22" s="18"/>
      <c r="F22" s="57">
        <v>1</v>
      </c>
      <c r="G22" s="57" t="s">
        <v>24</v>
      </c>
    </row>
    <row r="23" ht="41" customHeight="1" spans="1:7">
      <c r="A23" s="11">
        <v>3.5</v>
      </c>
      <c r="B23" s="18" t="s">
        <v>28</v>
      </c>
      <c r="C23" s="18"/>
      <c r="D23" s="18"/>
      <c r="E23" s="18"/>
      <c r="F23" s="57">
        <v>1</v>
      </c>
      <c r="G23" s="57" t="s">
        <v>24</v>
      </c>
    </row>
    <row r="24" ht="37" customHeight="1" spans="1:7">
      <c r="A24" s="11">
        <v>3.6</v>
      </c>
      <c r="B24" s="13" t="s">
        <v>29</v>
      </c>
      <c r="C24" s="14"/>
      <c r="D24" s="14"/>
      <c r="E24" s="55"/>
      <c r="F24" s="57">
        <v>1</v>
      </c>
      <c r="G24" s="57" t="s">
        <v>24</v>
      </c>
    </row>
    <row r="25" ht="31" customHeight="1" spans="1:7">
      <c r="A25" s="11">
        <v>3.7</v>
      </c>
      <c r="B25" s="11" t="s">
        <v>30</v>
      </c>
      <c r="C25" s="29"/>
      <c r="D25" s="29"/>
      <c r="E25" s="62"/>
      <c r="F25" s="57">
        <v>1</v>
      </c>
      <c r="G25" s="57" t="s">
        <v>24</v>
      </c>
    </row>
    <row r="26" ht="32" customHeight="1" spans="1:7">
      <c r="A26" s="11">
        <v>3.8</v>
      </c>
      <c r="B26" s="11" t="s">
        <v>31</v>
      </c>
      <c r="C26" s="29"/>
      <c r="D26" s="29"/>
      <c r="E26" s="62"/>
      <c r="F26" s="57">
        <v>1</v>
      </c>
      <c r="G26" s="57" t="s">
        <v>24</v>
      </c>
    </row>
    <row r="27" ht="47" customHeight="1" spans="1:7">
      <c r="A27" s="11">
        <v>3.9</v>
      </c>
      <c r="B27" s="18" t="s">
        <v>32</v>
      </c>
      <c r="C27" s="18"/>
      <c r="D27" s="18"/>
      <c r="E27" s="18"/>
      <c r="F27" s="57">
        <v>1</v>
      </c>
      <c r="G27" s="57" t="s">
        <v>24</v>
      </c>
    </row>
    <row r="28" ht="49" customHeight="1" spans="1:7">
      <c r="A28" s="30">
        <v>3.1</v>
      </c>
      <c r="B28" s="18" t="s">
        <v>33</v>
      </c>
      <c r="C28" s="18"/>
      <c r="D28" s="18"/>
      <c r="E28" s="18"/>
      <c r="F28" s="57">
        <v>1</v>
      </c>
      <c r="G28" s="57" t="s">
        <v>24</v>
      </c>
    </row>
    <row r="29" ht="46" customHeight="1" spans="1:7">
      <c r="A29" s="11">
        <v>3.11</v>
      </c>
      <c r="B29" s="18" t="s">
        <v>34</v>
      </c>
      <c r="C29" s="18"/>
      <c r="D29" s="18"/>
      <c r="E29" s="18"/>
      <c r="F29" s="57">
        <v>1</v>
      </c>
      <c r="G29" s="57" t="s">
        <v>24</v>
      </c>
    </row>
    <row r="30" ht="169" customHeight="1" spans="1:7">
      <c r="A30" s="11">
        <v>3.12</v>
      </c>
      <c r="B30" s="18" t="s">
        <v>35</v>
      </c>
      <c r="C30" s="18"/>
      <c r="D30" s="18"/>
      <c r="E30" s="18"/>
      <c r="F30" s="57">
        <v>0.5</v>
      </c>
      <c r="G30" s="57" t="s">
        <v>24</v>
      </c>
    </row>
    <row r="31" ht="59" customHeight="1" spans="1:7">
      <c r="A31" s="11">
        <v>3.13</v>
      </c>
      <c r="B31" s="18" t="s">
        <v>36</v>
      </c>
      <c r="C31" s="18"/>
      <c r="D31" s="18"/>
      <c r="E31" s="18"/>
      <c r="F31" s="57">
        <v>0.5</v>
      </c>
      <c r="G31" s="57" t="s">
        <v>24</v>
      </c>
    </row>
    <row r="32" ht="58" customHeight="1" spans="1:7">
      <c r="A32" s="11">
        <v>3.14</v>
      </c>
      <c r="B32" s="18" t="s">
        <v>37</v>
      </c>
      <c r="C32" s="18"/>
      <c r="D32" s="18"/>
      <c r="E32" s="18"/>
      <c r="F32" s="57">
        <v>0.5</v>
      </c>
      <c r="G32" s="57" t="s">
        <v>24</v>
      </c>
    </row>
    <row r="33" ht="83" customHeight="1" spans="1:7">
      <c r="A33" s="11">
        <v>3.15</v>
      </c>
      <c r="B33" s="15" t="s">
        <v>38</v>
      </c>
      <c r="C33" s="15"/>
      <c r="D33" s="15"/>
      <c r="E33" s="15"/>
      <c r="F33" s="57">
        <v>0.5</v>
      </c>
      <c r="G33" s="57" t="s">
        <v>24</v>
      </c>
    </row>
    <row r="34" ht="43" customHeight="1" spans="1:7">
      <c r="A34" s="11">
        <v>3.16</v>
      </c>
      <c r="B34" s="15" t="s">
        <v>39</v>
      </c>
      <c r="C34" s="15"/>
      <c r="D34" s="15"/>
      <c r="E34" s="15"/>
      <c r="F34" s="57">
        <v>0.5</v>
      </c>
      <c r="G34" s="57" t="s">
        <v>24</v>
      </c>
    </row>
    <row r="35" ht="47" customHeight="1" spans="1:7">
      <c r="A35" s="31">
        <v>3.17</v>
      </c>
      <c r="B35" s="18" t="s">
        <v>40</v>
      </c>
      <c r="C35" s="18"/>
      <c r="D35" s="18"/>
      <c r="E35" s="18"/>
      <c r="F35" s="57">
        <v>0.5</v>
      </c>
      <c r="G35" s="57" t="s">
        <v>24</v>
      </c>
    </row>
    <row r="36" ht="90" customHeight="1" spans="1:7">
      <c r="A36" s="18">
        <v>3.18</v>
      </c>
      <c r="B36" s="18" t="s">
        <v>41</v>
      </c>
      <c r="C36" s="18"/>
      <c r="D36" s="18"/>
      <c r="E36" s="18"/>
      <c r="F36" s="57">
        <v>0.5</v>
      </c>
      <c r="G36" s="57" t="s">
        <v>24</v>
      </c>
    </row>
    <row r="37" ht="44" customHeight="1" spans="1:16">
      <c r="A37" s="18">
        <v>3.19</v>
      </c>
      <c r="B37" s="18" t="s">
        <v>42</v>
      </c>
      <c r="C37" s="18"/>
      <c r="D37" s="18"/>
      <c r="E37" s="18"/>
      <c r="F37" s="57">
        <v>0.5</v>
      </c>
      <c r="G37" s="57" t="s">
        <v>24</v>
      </c>
      <c r="N37" s="67"/>
      <c r="O37" s="67"/>
      <c r="P37" s="67"/>
    </row>
    <row r="38" ht="19.15" customHeight="1" spans="1:16">
      <c r="A38" s="32"/>
      <c r="B38" s="33"/>
      <c r="C38" s="34" t="s">
        <v>43</v>
      </c>
      <c r="D38" s="34"/>
      <c r="E38" s="34"/>
      <c r="F38" s="60">
        <f>SUM(F19:F37)</f>
        <v>15</v>
      </c>
      <c r="G38" s="63"/>
      <c r="N38" s="67"/>
      <c r="O38" s="67"/>
      <c r="P38" s="67"/>
    </row>
    <row r="39" ht="19.15" customHeight="1" spans="1:16">
      <c r="A39" s="23" t="s">
        <v>44</v>
      </c>
      <c r="B39" s="24"/>
      <c r="C39" s="24"/>
      <c r="D39" s="24"/>
      <c r="E39" s="59"/>
      <c r="F39" s="60">
        <f>F17+F38</f>
        <v>40</v>
      </c>
      <c r="G39" s="63"/>
      <c r="N39" s="67"/>
      <c r="O39" s="67"/>
      <c r="P39" s="67"/>
    </row>
    <row r="40" ht="25" customHeight="1" spans="1:16">
      <c r="A40" s="8" t="s">
        <v>45</v>
      </c>
      <c r="B40" s="35"/>
      <c r="C40" s="35"/>
      <c r="D40" s="35"/>
      <c r="E40" s="35"/>
      <c r="F40" s="35"/>
      <c r="G40" s="64"/>
      <c r="N40" s="67"/>
      <c r="O40" s="67"/>
      <c r="P40" s="67"/>
    </row>
    <row r="41" ht="45" customHeight="1" spans="1:16">
      <c r="A41" s="18">
        <v>4.1</v>
      </c>
      <c r="B41" s="36" t="s">
        <v>46</v>
      </c>
      <c r="C41" s="18" t="s">
        <v>47</v>
      </c>
      <c r="D41" s="18"/>
      <c r="E41" s="18"/>
      <c r="F41" s="18"/>
      <c r="G41" s="18"/>
      <c r="N41" s="67"/>
      <c r="O41" s="67"/>
      <c r="P41" s="67"/>
    </row>
    <row r="42" ht="51" customHeight="1" spans="1:16">
      <c r="A42" s="18">
        <v>4.2</v>
      </c>
      <c r="B42" s="36" t="s">
        <v>48</v>
      </c>
      <c r="C42" s="18" t="s">
        <v>49</v>
      </c>
      <c r="D42" s="18"/>
      <c r="E42" s="18"/>
      <c r="F42" s="18"/>
      <c r="G42" s="18"/>
      <c r="N42" s="67"/>
      <c r="O42" s="68"/>
      <c r="P42" s="67"/>
    </row>
    <row r="43" ht="45" customHeight="1" spans="1:16">
      <c r="A43" s="37">
        <v>4.3</v>
      </c>
      <c r="B43" s="36" t="s">
        <v>50</v>
      </c>
      <c r="C43" s="38" t="s">
        <v>51</v>
      </c>
      <c r="D43" s="39"/>
      <c r="E43" s="39"/>
      <c r="F43" s="39"/>
      <c r="G43" s="39"/>
      <c r="N43" s="67"/>
      <c r="O43" s="68"/>
      <c r="P43" s="67"/>
    </row>
    <row r="44" ht="43" customHeight="1" spans="1:16">
      <c r="A44" s="40"/>
      <c r="B44" s="41"/>
      <c r="C44" s="18" t="s">
        <v>52</v>
      </c>
      <c r="D44" s="18"/>
      <c r="E44" s="18"/>
      <c r="F44" s="18"/>
      <c r="G44" s="18"/>
      <c r="N44" s="67"/>
      <c r="O44" s="68"/>
      <c r="P44" s="67"/>
    </row>
    <row r="45" ht="83" customHeight="1" spans="1:16">
      <c r="A45" s="18">
        <v>4.4</v>
      </c>
      <c r="B45" s="36" t="s">
        <v>53</v>
      </c>
      <c r="C45" s="18" t="s">
        <v>54</v>
      </c>
      <c r="D45" s="18"/>
      <c r="E45" s="18"/>
      <c r="F45" s="18"/>
      <c r="G45" s="18"/>
      <c r="N45" s="67"/>
      <c r="O45" s="68"/>
      <c r="P45" s="67"/>
    </row>
    <row r="46" ht="45" customHeight="1" spans="1:16">
      <c r="A46" s="18">
        <v>4.5</v>
      </c>
      <c r="B46" s="36" t="s">
        <v>55</v>
      </c>
      <c r="C46" s="18" t="s">
        <v>56</v>
      </c>
      <c r="D46" s="18"/>
      <c r="E46" s="18"/>
      <c r="F46" s="18"/>
      <c r="G46" s="18"/>
      <c r="N46" s="67"/>
      <c r="O46" s="68"/>
      <c r="P46" s="67"/>
    </row>
    <row r="47" ht="45" customHeight="1" spans="1:16">
      <c r="A47" s="18">
        <v>4.6</v>
      </c>
      <c r="B47" s="36" t="s">
        <v>57</v>
      </c>
      <c r="C47" s="18" t="s">
        <v>58</v>
      </c>
      <c r="D47" s="18"/>
      <c r="E47" s="18"/>
      <c r="F47" s="18"/>
      <c r="G47" s="18"/>
      <c r="N47" s="67"/>
      <c r="O47" s="68"/>
      <c r="P47" s="67"/>
    </row>
    <row r="48" ht="49" customHeight="1" spans="1:16">
      <c r="A48" s="18">
        <v>4.7</v>
      </c>
      <c r="B48" s="36" t="s">
        <v>59</v>
      </c>
      <c r="C48" s="18" t="s">
        <v>60</v>
      </c>
      <c r="D48" s="18"/>
      <c r="E48" s="18"/>
      <c r="F48" s="18"/>
      <c r="G48" s="18"/>
      <c r="N48" s="67"/>
      <c r="O48" s="68"/>
      <c r="P48" s="67"/>
    </row>
    <row r="49" ht="19.9" customHeight="1" spans="1:16">
      <c r="A49" s="42" t="s">
        <v>61</v>
      </c>
      <c r="B49" s="43"/>
      <c r="C49" s="43"/>
      <c r="D49" s="43"/>
      <c r="E49" s="43"/>
      <c r="F49" s="43"/>
      <c r="G49" s="65"/>
      <c r="N49" s="67"/>
      <c r="O49" s="67"/>
      <c r="P49" s="67"/>
    </row>
    <row r="50" ht="57" customHeight="1" spans="1:16">
      <c r="A50" s="18">
        <v>5.1</v>
      </c>
      <c r="B50" s="44" t="s">
        <v>62</v>
      </c>
      <c r="C50" s="45" t="s">
        <v>63</v>
      </c>
      <c r="D50" s="45"/>
      <c r="E50" s="45"/>
      <c r="F50" s="45"/>
      <c r="G50" s="45"/>
      <c r="N50" s="67"/>
      <c r="O50" s="67"/>
      <c r="P50" s="67"/>
    </row>
    <row r="51" ht="45" customHeight="1" spans="1:16">
      <c r="A51" s="18">
        <v>5.2</v>
      </c>
      <c r="B51" s="44" t="s">
        <v>64</v>
      </c>
      <c r="C51" s="45" t="s">
        <v>65</v>
      </c>
      <c r="D51" s="45"/>
      <c r="E51" s="45"/>
      <c r="F51" s="45"/>
      <c r="G51" s="45"/>
      <c r="N51" s="67"/>
      <c r="O51" s="67"/>
      <c r="P51" s="67"/>
    </row>
    <row r="52" ht="45" customHeight="1" spans="1:16">
      <c r="A52" s="18">
        <v>5.3</v>
      </c>
      <c r="B52" s="44" t="s">
        <v>66</v>
      </c>
      <c r="C52" s="45" t="s">
        <v>67</v>
      </c>
      <c r="D52" s="45"/>
      <c r="E52" s="45"/>
      <c r="F52" s="45"/>
      <c r="G52" s="45"/>
      <c r="N52" s="67"/>
      <c r="O52" s="67"/>
      <c r="P52" s="67"/>
    </row>
    <row r="53" ht="45" customHeight="1" spans="1:16">
      <c r="A53" s="18">
        <v>5.4</v>
      </c>
      <c r="B53" s="46" t="s">
        <v>68</v>
      </c>
      <c r="C53" s="45" t="s">
        <v>69</v>
      </c>
      <c r="D53" s="45"/>
      <c r="E53" s="45"/>
      <c r="F53" s="45"/>
      <c r="G53" s="45"/>
      <c r="N53" s="67"/>
      <c r="O53" s="67"/>
      <c r="P53" s="67"/>
    </row>
    <row r="54" ht="39" customHeight="1" spans="1:7">
      <c r="A54" s="18">
        <v>5.5</v>
      </c>
      <c r="B54" s="46" t="s">
        <v>70</v>
      </c>
      <c r="C54" s="47" t="s">
        <v>71</v>
      </c>
      <c r="D54" s="48"/>
      <c r="E54" s="48"/>
      <c r="F54" s="48"/>
      <c r="G54" s="66"/>
    </row>
  </sheetData>
  <mergeCells count="56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A18:G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C38:E38"/>
    <mergeCell ref="A39:E39"/>
    <mergeCell ref="A40:G40"/>
    <mergeCell ref="C41:G41"/>
    <mergeCell ref="C42:G42"/>
    <mergeCell ref="C43:G43"/>
    <mergeCell ref="C44:G44"/>
    <mergeCell ref="C45:G45"/>
    <mergeCell ref="C46:G46"/>
    <mergeCell ref="C47:G47"/>
    <mergeCell ref="C48:G48"/>
    <mergeCell ref="A49:G49"/>
    <mergeCell ref="C50:G50"/>
    <mergeCell ref="C51:G51"/>
    <mergeCell ref="C52:G52"/>
    <mergeCell ref="C53:G53"/>
    <mergeCell ref="C54:G54"/>
    <mergeCell ref="A43:A44"/>
    <mergeCell ref="B43:B44"/>
  </mergeCells>
  <pageMargins left="0.7" right="0.7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581025</xdr:colOff>
                    <xdr:row>4</xdr:row>
                    <xdr:rowOff>47625</xdr:rowOff>
                  </from>
                  <to>
                    <xdr:col>3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438150</xdr:colOff>
                    <xdr:row>4</xdr:row>
                    <xdr:rowOff>38100</xdr:rowOff>
                  </from>
                  <to>
                    <xdr:col>4</xdr:col>
                    <xdr:colOff>85725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361950</xdr:colOff>
                    <xdr:row>4</xdr:row>
                    <xdr:rowOff>38100</xdr:rowOff>
                  </from>
                  <to>
                    <xdr:col>4</xdr:col>
                    <xdr:colOff>978535</xdr:colOff>
                    <xdr:row>4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傅旭明</cp:lastModifiedBy>
  <dcterms:created xsi:type="dcterms:W3CDTF">2006-09-13T19:21:00Z</dcterms:created>
  <dcterms:modified xsi:type="dcterms:W3CDTF">2025-04-08T10:14:49Z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033DB57C0B38404BA345C53D742066BC_13</vt:lpwstr>
  </property>
</Properties>
</file>