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8" windowHeight="13128"/>
  </bookViews>
  <sheets>
    <sheet name="中央输注系统" sheetId="2" r:id="rId1"/>
    <sheet name="输液工作站" sheetId="3" r:id="rId2"/>
    <sheet name="微滴式数字PCR仪" sheetId="1" r:id="rId3"/>
  </sheets>
  <definedNames>
    <definedName name="_GoBack" localSheetId="2">微滴式数字PCR仪!$A$48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<sst xmlns="http://schemas.openxmlformats.org/spreadsheetml/2006/main" count="236" uniqueCount="110">
  <si>
    <t>上海交通大学医学院附属瑞金医院中央输注系统采购需求</t>
  </si>
  <si>
    <t>设备名称：中央输注系统</t>
  </si>
  <si>
    <t xml:space="preserve">预算总价：6000000元    </t>
  </si>
  <si>
    <t>采购数量：60套 (中央输注系统A 24套、中央输注系统B 36套)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</si>
  <si>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</si>
  <si>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</si>
  <si>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</si>
  <si>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</si>
  <si>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</si>
  <si>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rPr>
      <t>（</t>
    </r>
    <r>
      <rPr>
        <b/>
        <sz val="12"/>
        <color theme="1"/>
        <rFont val="宋体"/>
        <charset val="134"/>
      </rPr>
      <t>设备名称）</t>
    </r>
    <r>
      <rPr>
        <b/>
        <sz val="12"/>
        <color rgb="FF000000"/>
        <rFont val="宋体"/>
        <charset val="134"/>
      </rPr>
      <t>需求内容及描述</t>
    </r>
  </si>
  <si>
    <t>评分分值</t>
  </si>
  <si>
    <t>是否要提供技术支持资料（是/否）</t>
  </si>
  <si>
    <t>一、主要功能与目标</t>
  </si>
  <si>
    <t>为临床的诊断和治疗提供准确的数据依据，实施精准、安全、高效的输液治疗，提高输液过程的准确性和可控性，以减轻医护人员的护理负担，提高工作的效率、质量和患者的救治成功率，降低并发症的发生风险有助于患者的康复。</t>
  </si>
  <si>
    <t>二、主要技术参数</t>
  </si>
  <si>
    <t>中央输注系统A:</t>
  </si>
  <si>
    <t>输注中央站最大支持显示50张床位的输注泵信息，最大支持600个输注泵同时在线</t>
  </si>
  <si>
    <t>是</t>
  </si>
  <si>
    <t>无线WIFI联网：可通过无线WIFI连接静脉输注中央站，连接医院网络系统，实现科室信息化管理</t>
  </si>
  <si>
    <t>输注中央站可同屏监视所有科室或指定科室的工作站各输注泵或单输注泵的实时输液信息，包括床号、病人姓名、药物名称、预置量、速度、剩余时间、已输液量</t>
  </si>
  <si>
    <t>级联输液：可实现≥2通道间输液泵和注射泵之间的级联输液，在上一通道结束输液后，自动切换至下一通道，无需人工操作</t>
  </si>
  <si>
    <t>中央输注系统B（核心产品）:</t>
  </si>
  <si>
    <t>电击防护类型：II级。</t>
  </si>
  <si>
    <t>多种注射模式：标准输液模式、加速和减速模式、编程模式、间歇模式、剂量随时间变化模式、占用模式。</t>
  </si>
  <si>
    <t>全自动注射器固定夹止流闸片，可自动固定注射器活塞推杆，防止注射泵启动前的自流风险。</t>
  </si>
  <si>
    <t>注射泵重量：≤1.5kg</t>
  </si>
  <si>
    <t>主要技术参数小计分值</t>
  </si>
  <si>
    <t>三、一般技术参数</t>
  </si>
  <si>
    <t>输液泵泵门和止液夹：输液泵具有电动止液夹和电动泵门控制</t>
  </si>
  <si>
    <t>输液泵、注射泵具备触摸屏操作功能，中文显示，数字键盘输入</t>
  </si>
  <si>
    <t>输液泵具备≥5种输液模式：速度模式、时间模式、体重模式、点滴模式、级联模式（配合工作站）</t>
  </si>
  <si>
    <t>注射泵具备≥5种注射模式：速度模式、时间模式、体重模式、序列模式、级联模式（配合工作站）</t>
  </si>
  <si>
    <t>可在任一单泵上统一调控输液系统内所有泵的基础参数，包括病人信息，音量，亮度等</t>
  </si>
  <si>
    <t>支持注射器规格：2ml、3ml、5ml、10ml、20ml、30ml、50/60ml</t>
  </si>
  <si>
    <t>剂量不正确时的报警：如果设备故障导致错误剂量达到0.1 ml，泵会自动关闭。</t>
  </si>
  <si>
    <t>压力释放最大丸剂量：≤0.2ml.</t>
  </si>
  <si>
    <t>压力报警9级可调。</t>
  </si>
  <si>
    <t>动态压力检测：动态监测并显示当前管路中的压力状态。</t>
  </si>
  <si>
    <t xml:space="preserve">         一般技术参数小计分值</t>
  </si>
  <si>
    <t>技术参数总计分值</t>
  </si>
  <si>
    <t>四、伴随服务要求</t>
  </si>
  <si>
    <t>产品附件要求</t>
  </si>
  <si>
    <t xml:space="preserve">中央输注系统A*24套，每套包含（控制器1个，组合单元3个，输液泵2台，注射泵7台）
中央输注系统B*36套，每套包含（输液工作站1个，功能顶盖1个，输液泵5台）
</t>
  </si>
  <si>
    <t>随机工具、产品的升级要求</t>
  </si>
  <si>
    <t>无特殊工具，提供版本内产品软件的免费升级服务</t>
  </si>
  <si>
    <t>安装</t>
  </si>
  <si>
    <r>
      <rPr>
        <sz val="12"/>
        <color rgb="FF000000"/>
        <rFont val="宋体"/>
        <charset val="134"/>
      </rPr>
      <t>■</t>
    </r>
    <r>
      <rPr>
        <sz val="12"/>
        <color rgb="FF000000"/>
        <rFont val="宋体"/>
        <charset val="134"/>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</si>
  <si>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</si>
  <si>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</si>
  <si>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</si>
  <si>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</si>
  <si>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</si>
  <si>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</si>
  <si>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</si>
  <si>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</si>
  <si>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</si>
  <si>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</si>
  <si>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</si>
  <si>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</si>
  <si>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</si>
  <si>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</si>
  <si>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t>
  </si>
  <si>
    <t>备品备件供货与价格</t>
  </si>
  <si>
    <t>列出本项目中涉及设备单次维修配件清单及价格，若未提供或者提供不全，则默认为免费维修</t>
  </si>
  <si>
    <t>上海交通大学医学院附属瑞金医院输液工作站采购需求</t>
  </si>
  <si>
    <t>设备名称：输液工作站</t>
  </si>
  <si>
    <t xml:space="preserve">预算总价：5600000元    </t>
  </si>
  <si>
    <t xml:space="preserve">采购数量：28套 </t>
  </si>
  <si>
    <r>
      <rPr>
        <sz val="12"/>
        <color theme="1"/>
        <rFont val="宋体"/>
        <charset val="134"/>
        <scheme val="minor"/>
      </rPr>
      <t xml:space="preserve">所属医疗设备类别：□第一类     </t>
    </r>
    <r>
      <rPr>
        <sz val="12"/>
        <color theme="1"/>
        <rFont val="宋体"/>
        <charset val="134"/>
      </rPr>
      <t>█</t>
    </r>
    <r>
      <rPr>
        <sz val="12"/>
        <color theme="1"/>
        <rFont val="宋体"/>
        <charset val="134"/>
        <scheme val="minor"/>
      </rPr>
      <t>第二类     █第三类</t>
    </r>
  </si>
  <si>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</si>
  <si>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用于麻醉科等特殊环境下控制术中患者的血药浓度，保证患者生命体征安全。</t>
  </si>
  <si>
    <t>输液工作站A:</t>
  </si>
  <si>
    <t>输注监控系统可直接控制输注工作站内的输注泵，可设置输注泵的输注参数（至少包括输注流速，预置量和输注时间）</t>
  </si>
  <si>
    <t>智能远程控制单元通过单手指拖曳图标即可对工作站中靶控泵、注射泵完成级联设置，支持运行中的级联设置</t>
  </si>
  <si>
    <t>具有三种麻醉药物（丙泊酚、瑞芬太尼、舒芬太尼）的药代动力学模型，丙泊酚具有儿童模型（年龄范围1岁--18岁）</t>
  </si>
  <si>
    <t>控制单元为医用级电脑一体机，采用触屏操作，支持横屏和竖屏两种显示方式</t>
  </si>
  <si>
    <t>输液工作站B（核心产品）:</t>
  </si>
  <si>
    <t>注射泵重量：＜1.5kg</t>
  </si>
  <si>
    <t>注射泵支持体重选择㎡单位，由体表面积（BSA）计算剂量速度。</t>
  </si>
  <si>
    <t>注射泵具备三种注射器装载方式手动模式、自动模式、手自一体模式；</t>
  </si>
  <si>
    <t>触摸屏操作，方便快捷的人机操作界面，全中文彩色显示，全中文彩色显示；</t>
  </si>
  <si>
    <t>靶控泵具备不少于10种输注模式可选：速度模式、时间模式、体重模式、微量模式、序列模式、梯度模式、首剂量模式、间歇模式、TIVA模式、TCI模式</t>
  </si>
  <si>
    <t>靶控泵可自动识别注射器：规格为2ml、3ml、5ml、10ml、20 ml、30 ml、50（60） ml所有符合标准的注射器速率范围：0.1-2000ml/h，以0.01 ml/h递增</t>
  </si>
  <si>
    <t xml:space="preserve">输液工作站A*2套，每套包含（输注监控软件1套，控制器1个，组合单元1个，靶控泵2台，注射泵2台，台车2个）
输液工作站B*26套，每套包含（输液工作站2个，功能顶盖2个，输液泵10台）
</t>
  </si>
  <si>
    <r>
      <rPr>
        <sz val="12"/>
        <color rgb="FF000000"/>
        <rFont val="宋体"/>
        <charset val="134"/>
      </rPr>
      <t>■</t>
    </r>
    <r>
      <rPr>
        <sz val="12"/>
        <color rgb="FF000000"/>
        <rFont val="宋体"/>
        <charset val="134"/>
        <scheme val="minor"/>
      </rPr>
      <t>需要     □不需要</t>
    </r>
  </si>
  <si>
    <t>1、自验收合格正常使用日起，提供整机免费质保期为 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t>
  </si>
  <si>
    <t>上海交通大学医学院附属瑞金医院微滴式数字PCR仪采购需求</t>
  </si>
  <si>
    <t>设备名称：微滴式数字PCR仪</t>
  </si>
  <si>
    <t>预算总价：1000000元</t>
  </si>
  <si>
    <t>采购数量：1套</t>
  </si>
  <si>
    <t>所属医疗设备类别：□第一类     ■第二类     □第三类</t>
  </si>
  <si>
    <t>面向企业分类： ■ 面向大、中、小、微的各类供应商采购</t>
  </si>
  <si>
    <t>是否可以采购进口产品：□是    ■否</t>
  </si>
  <si>
    <r>
      <rPr>
        <b/>
        <sz val="12"/>
        <color rgb="FF000000"/>
        <rFont val="宋体"/>
        <charset val="134"/>
        <scheme val="minor"/>
      </rPr>
      <t>（</t>
    </r>
    <r>
      <rPr>
        <b/>
        <sz val="12"/>
        <color theme="1"/>
        <rFont val="宋体"/>
        <charset val="134"/>
        <scheme val="minor"/>
      </rPr>
      <t>设备名称：数字PCR系统）</t>
    </r>
    <r>
      <rPr>
        <b/>
        <sz val="12"/>
        <color rgb="FF000000"/>
        <rFont val="宋体"/>
        <charset val="134"/>
        <scheme val="minor"/>
      </rPr>
      <t>需求内容及描述</t>
    </r>
  </si>
  <si>
    <t>适用范围：肿瘤液体活检、基因突变分析、无创产前诊断、靶向测序、病原体绝对定量、新冠病毒低丰度定量检测研究、结核检测、真菌定量检测、疱疹病毒定量检测、检测待测样本拷贝数变异、稀有突变检测、基因相对表达研究、转基因检测、二代测序结果验证、测序前样本建库等.</t>
  </si>
  <si>
    <t>检测通道数：≥7色荧光检测通道，至少包含FAM、VIC、A425、ROX、CY5、CY5.5、CY7等，无需定制荧光通道；荧光通道均可用于检测目标基因，无需占用荧光作为参比通道，提供软件截图和官网截图等证明材料</t>
  </si>
  <si>
    <t>激发滤光片：滤光片直径≥27mm , 数量≥7 片，提供证明材料并可开机验证</t>
  </si>
  <si>
    <t>发射滤光片：滤光片直径≥27mm , 数量≥7 片，提供证明材料并可开机验证</t>
  </si>
  <si>
    <t>检测器：CMOS检测器，成像器呈现真实的二维，相机的分辨率4096*3000，像素单元的分辨率为3.5μm左右</t>
  </si>
  <si>
    <t>仪器采用压力动力产生油包水液滴，非纳米孔固态分区，非振动注射或界面振动微滴阵列技术，有效避免气溶胶污染。</t>
  </si>
  <si>
    <t>液滴检测方式：非流式液滴分析技术，无需参入额外本底荧光即可识别阴性液滴。且具有后台实时液滴质控机制，自动记录并剔除质量不合格的液滴，保证检测结果的可靠性。并且有可追溯功能。</t>
  </si>
  <si>
    <t>至少配置2种微流控芯片：标准微流控芯片可以检测1~32个样本，高通量芯片可以检测1~96个样本</t>
  </si>
  <si>
    <t>二向分色镜：尺寸≥40*29mm ,数量≥7 片</t>
  </si>
  <si>
    <t>反应体系（样本量）：≤15μL，节约样本、适合珍贵样本的低丰度检测</t>
  </si>
  <si>
    <t>检测光源：≥7个独立的高能LED光源</t>
  </si>
  <si>
    <t>为了实验室分区管理和生物安全需要，样本制备仪和PCR扩增仪分别是两台设备，操作更加灵活</t>
  </si>
  <si>
    <t>生物安全风险控制：检测过程全密封，上样后即可实现全自动操作，无需额外转移液滴，无需开盖、封盖或封膜等操作，避免污染。</t>
  </si>
  <si>
    <t>一般技术参数小计分值</t>
  </si>
  <si>
    <t>产品配置要求</t>
  </si>
  <si>
    <t>PCR仪主机1台、样本制备仪1台、生物芯片阅读仪1台、液滴数字PCR配套软件1套、配套电脑分析工作站1套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</si>
</sst>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name val="宋体"/>
      <charset val="134"/>
      <scheme val="major"/>
    </font>
    <font>
      <sz val="12"/>
      <color rgb="FF000000"/>
      <name val="宋体"/>
      <charset val="134"/>
    </font>
    <font>
      <sz val="12"/>
      <color rgb="FF000000"/>
      <name val="仿宋_GB2312"/>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
      <b/>
      <sz val="12"/>
      <color rgb="FF000000"/>
      <name val="宋体"/>
      <charset val="134"/>
    </font>
    <font>
      <b/>
      <sz val="12"/>
      <color theme="1"/>
      <name val="宋体"/>
      <charset val="134"/>
    </font>
  </fonts>
  <fills count="36">
    <fill>
      <patternFill patternType="none"/>
    </fill>
    <fill>
      <patternFill patternType="gray125"/>
    </fill>
    <fill>
      <patternFill patternType="solid">
        <fgColor theme="0" tint="-0.149937437055574"/>
        <bgColor indexed="64"/>
      </patternFill>
    </fill>
    <fill>
      <patternFill patternType="solid">
        <fgColor theme="0" tint="-0.1498764000366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7" borderId="10" applyNumberFormat="0" applyAlignment="0" applyProtection="0">
      <alignment vertical="center"/>
    </xf>
    <xf numFmtId="0" fontId="20" fillId="8"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83">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0" fillId="0" borderId="0" xfId="0" applyFont="1">
      <alignment vertical="center"/>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5" fillId="0" borderId="6" xfId="0" applyFont="1" applyFill="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6" fillId="0" borderId="6" xfId="0" applyFont="1" applyBorder="1" applyAlignment="1">
      <alignment horizontal="left" vertical="center" wrapText="1"/>
    </xf>
    <xf numFmtId="0" fontId="7" fillId="0" borderId="0" xfId="0" applyFont="1" applyAlignment="1">
      <alignment horizontal="justify"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176" fontId="4" fillId="0" borderId="2" xfId="0" applyNumberFormat="1" applyFont="1" applyBorder="1" applyAlignment="1">
      <alignment horizontal="left" vertical="center" wrapText="1"/>
    </xf>
    <xf numFmtId="0" fontId="3" fillId="3" borderId="6" xfId="0" applyFont="1" applyFill="1" applyBorder="1" applyAlignment="1">
      <alignment horizontal="center" vertical="center" wrapText="1"/>
    </xf>
    <xf numFmtId="0" fontId="0" fillId="0" borderId="6" xfId="0" applyFont="1" applyBorder="1" applyAlignment="1">
      <alignment horizontal="left" vertical="center" wrapText="1"/>
    </xf>
    <xf numFmtId="0" fontId="4" fillId="0" borderId="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176" fontId="4" fillId="0" borderId="2"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6"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6" fillId="0" borderId="6" xfId="0" applyFont="1" applyFill="1" applyBorder="1" applyAlignment="1">
      <alignment horizontal="left" vertical="center" wrapText="1"/>
    </xf>
    <xf numFmtId="0" fontId="7" fillId="0" borderId="0" xfId="0" applyFont="1" applyFill="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abSelected="1" workbookViewId="0">
      <selection activeCell="A1" sqref="A1:G1"/>
    </sheetView>
  </sheetViews>
  <sheetFormatPr defaultColWidth="9.63888888888889" defaultRowHeight="13.8"/>
  <cols>
    <col min="1" max="1" width="8.34259259259259" style="53" customWidth="1"/>
    <col min="2" max="4" width="13.5" style="53" customWidth="1"/>
    <col min="5" max="5" width="61.5" style="53" customWidth="1"/>
    <col min="6" max="6" width="13.5" style="53" customWidth="1"/>
    <col min="7" max="7" width="26.1666666666667" style="53" customWidth="1"/>
    <col min="8" max="8" width="34.6574074074074" style="52" customWidth="1"/>
    <col min="9" max="9" width="17" style="52" customWidth="1"/>
    <col min="10" max="16384" width="9.63888888888889" style="52"/>
  </cols>
  <sheetData>
    <row r="1" s="52" customFormat="1" ht="27.5" customHeight="1" spans="1:7">
      <c r="A1" s="54" t="s">
        <v>0</v>
      </c>
      <c r="B1" s="54"/>
      <c r="C1" s="54"/>
      <c r="D1" s="54"/>
      <c r="E1" s="54"/>
      <c r="F1" s="54"/>
      <c r="G1" s="54"/>
    </row>
    <row r="2" s="52" customFormat="1" ht="24" customHeight="1" spans="1:7">
      <c r="A2" s="55" t="s">
        <v>1</v>
      </c>
      <c r="B2" s="55"/>
      <c r="C2" s="55"/>
      <c r="D2" s="55"/>
      <c r="E2" s="55"/>
      <c r="F2" s="55"/>
      <c r="G2" s="55"/>
    </row>
    <row r="3" s="52" customFormat="1" ht="24" customHeight="1" spans="1:7">
      <c r="A3" s="55" t="s">
        <v>2</v>
      </c>
      <c r="B3" s="55"/>
      <c r="C3" s="55"/>
      <c r="D3" s="55"/>
      <c r="E3" s="55"/>
      <c r="F3" s="55"/>
      <c r="G3" s="55"/>
    </row>
    <row r="4" s="52" customFormat="1" ht="24" customHeight="1" spans="1:7">
      <c r="A4" s="55" t="s">
        <v>3</v>
      </c>
      <c r="B4" s="55"/>
      <c r="C4" s="55"/>
      <c r="D4" s="55"/>
      <c r="E4" s="55"/>
      <c r="F4" s="55"/>
      <c r="G4" s="55"/>
    </row>
    <row r="5" s="52" customFormat="1" ht="24" customHeight="1" spans="1:7">
      <c r="A5" s="56" t="s">
        <v>4</v>
      </c>
      <c r="B5" s="55"/>
      <c r="C5" s="55"/>
      <c r="D5" s="55"/>
      <c r="E5" s="55"/>
      <c r="F5" s="55"/>
      <c r="G5" s="55"/>
    </row>
    <row r="6" s="52" customFormat="1" ht="24" customHeight="1" spans="1:7">
      <c r="A6" s="55" t="s">
        <v>5</v>
      </c>
      <c r="B6" s="55"/>
      <c r="C6" s="55"/>
      <c r="D6" s="55"/>
      <c r="E6" s="55"/>
      <c r="F6" s="55"/>
      <c r="G6" s="55"/>
    </row>
    <row r="7" s="52" customFormat="1" ht="24" customHeight="1" spans="1:7">
      <c r="A7" s="55" t="s">
        <v>6</v>
      </c>
      <c r="B7" s="55"/>
      <c r="C7" s="55"/>
      <c r="D7" s="55"/>
      <c r="E7" s="55"/>
      <c r="F7" s="55"/>
      <c r="G7" s="55"/>
    </row>
    <row r="8" s="52" customFormat="1" ht="24" customHeight="1" spans="1:7">
      <c r="A8" s="55" t="s">
        <v>7</v>
      </c>
      <c r="B8" s="55"/>
      <c r="C8" s="55"/>
      <c r="D8" s="55"/>
      <c r="E8" s="55"/>
      <c r="F8" s="55"/>
      <c r="G8" s="55"/>
    </row>
    <row r="9" s="52" customFormat="1" ht="24" customHeight="1" spans="1:7">
      <c r="A9" s="55" t="s">
        <v>8</v>
      </c>
      <c r="B9" s="55"/>
      <c r="C9" s="55"/>
      <c r="D9" s="55"/>
      <c r="E9" s="55"/>
      <c r="F9" s="55"/>
      <c r="G9" s="55"/>
    </row>
    <row r="10" s="52" customFormat="1" ht="46.25" customHeight="1" spans="1:7">
      <c r="A10" s="57" t="s">
        <v>9</v>
      </c>
      <c r="B10" s="58"/>
      <c r="C10" s="58"/>
      <c r="D10" s="58"/>
      <c r="E10" s="73"/>
      <c r="F10" s="74" t="s">
        <v>10</v>
      </c>
      <c r="G10" s="74" t="s">
        <v>11</v>
      </c>
    </row>
    <row r="11" s="52" customFormat="1" ht="20" customHeight="1" spans="1:7">
      <c r="A11" s="40" t="s">
        <v>12</v>
      </c>
      <c r="B11" s="41"/>
      <c r="C11" s="41"/>
      <c r="D11" s="41"/>
      <c r="E11" s="41"/>
      <c r="F11" s="41"/>
      <c r="G11" s="48"/>
    </row>
    <row r="12" s="52" customFormat="1" ht="40" customHeight="1" spans="1:7">
      <c r="A12" s="43">
        <v>1</v>
      </c>
      <c r="B12" s="59" t="s">
        <v>13</v>
      </c>
      <c r="C12" s="59"/>
      <c r="D12" s="59"/>
      <c r="E12" s="59"/>
      <c r="F12" s="59"/>
      <c r="G12" s="75"/>
    </row>
    <row r="13" s="52" customFormat="1" ht="20" customHeight="1" spans="1:7">
      <c r="A13" s="40" t="s">
        <v>14</v>
      </c>
      <c r="B13" s="41"/>
      <c r="C13" s="41"/>
      <c r="D13" s="41"/>
      <c r="E13" s="41"/>
      <c r="F13" s="41"/>
      <c r="G13" s="48"/>
    </row>
    <row r="14" s="52" customFormat="1" ht="25" customHeight="1" spans="1:7">
      <c r="A14" s="43"/>
      <c r="B14" s="60" t="s">
        <v>15</v>
      </c>
      <c r="C14" s="61"/>
      <c r="D14" s="61"/>
      <c r="E14" s="76"/>
      <c r="F14" s="77"/>
      <c r="G14" s="77"/>
    </row>
    <row r="15" s="52" customFormat="1" ht="39" customHeight="1" spans="1:7">
      <c r="A15" s="43">
        <v>2.1</v>
      </c>
      <c r="B15" s="43" t="s">
        <v>16</v>
      </c>
      <c r="C15" s="44"/>
      <c r="D15" s="44"/>
      <c r="E15" s="50"/>
      <c r="F15" s="77">
        <v>4</v>
      </c>
      <c r="G15" s="77" t="s">
        <v>17</v>
      </c>
    </row>
    <row r="16" s="52" customFormat="1" ht="38" customHeight="1" spans="1:7">
      <c r="A16" s="43">
        <v>2.2</v>
      </c>
      <c r="B16" s="43" t="s">
        <v>18</v>
      </c>
      <c r="C16" s="44"/>
      <c r="D16" s="44"/>
      <c r="E16" s="50"/>
      <c r="F16" s="77">
        <v>4</v>
      </c>
      <c r="G16" s="77" t="s">
        <v>17</v>
      </c>
    </row>
    <row r="17" s="52" customFormat="1" ht="41" customHeight="1" spans="1:7">
      <c r="A17" s="43">
        <v>2.3</v>
      </c>
      <c r="B17" s="43" t="s">
        <v>19</v>
      </c>
      <c r="C17" s="44"/>
      <c r="D17" s="44"/>
      <c r="E17" s="50"/>
      <c r="F17" s="77">
        <v>4</v>
      </c>
      <c r="G17" s="77" t="s">
        <v>17</v>
      </c>
    </row>
    <row r="18" s="52" customFormat="1" ht="41" customHeight="1" spans="1:7">
      <c r="A18" s="43">
        <v>2.4</v>
      </c>
      <c r="B18" s="43" t="s">
        <v>20</v>
      </c>
      <c r="C18" s="44"/>
      <c r="D18" s="44"/>
      <c r="E18" s="50"/>
      <c r="F18" s="77">
        <v>4</v>
      </c>
      <c r="G18" s="77" t="s">
        <v>17</v>
      </c>
    </row>
    <row r="19" s="52" customFormat="1" ht="34.25" customHeight="1" spans="1:7">
      <c r="A19" s="43"/>
      <c r="B19" s="60" t="s">
        <v>21</v>
      </c>
      <c r="C19" s="61"/>
      <c r="D19" s="61"/>
      <c r="E19" s="76"/>
      <c r="F19" s="77"/>
      <c r="G19" s="77"/>
    </row>
    <row r="20" s="52" customFormat="1" ht="34.25" customHeight="1" spans="1:7">
      <c r="A20" s="43">
        <v>2.5</v>
      </c>
      <c r="B20" s="43" t="s">
        <v>22</v>
      </c>
      <c r="C20" s="44"/>
      <c r="D20" s="44"/>
      <c r="E20" s="50"/>
      <c r="F20" s="77">
        <v>4</v>
      </c>
      <c r="G20" s="77" t="s">
        <v>17</v>
      </c>
    </row>
    <row r="21" s="52" customFormat="1" ht="34.25" customHeight="1" spans="1:7">
      <c r="A21" s="43">
        <v>2.6</v>
      </c>
      <c r="B21" s="43" t="s">
        <v>23</v>
      </c>
      <c r="C21" s="44"/>
      <c r="D21" s="44"/>
      <c r="E21" s="50"/>
      <c r="F21" s="77">
        <v>4</v>
      </c>
      <c r="G21" s="77" t="s">
        <v>17</v>
      </c>
    </row>
    <row r="22" s="52" customFormat="1" ht="34.25" customHeight="1" spans="1:7">
      <c r="A22" s="43">
        <v>2.7</v>
      </c>
      <c r="B22" s="43" t="s">
        <v>24</v>
      </c>
      <c r="C22" s="44"/>
      <c r="D22" s="44"/>
      <c r="E22" s="50"/>
      <c r="F22" s="77">
        <v>4</v>
      </c>
      <c r="G22" s="77" t="s">
        <v>17</v>
      </c>
    </row>
    <row r="23" s="52" customFormat="1" ht="34.25" customHeight="1" spans="1:7">
      <c r="A23" s="43">
        <v>2.8</v>
      </c>
      <c r="B23" s="43" t="s">
        <v>25</v>
      </c>
      <c r="C23" s="44"/>
      <c r="D23" s="44"/>
      <c r="E23" s="50"/>
      <c r="F23" s="77">
        <v>4</v>
      </c>
      <c r="G23" s="77" t="s">
        <v>17</v>
      </c>
    </row>
    <row r="24" s="52" customFormat="1" ht="16.25" customHeight="1" spans="1:7">
      <c r="A24" s="62"/>
      <c r="B24" s="63" t="s">
        <v>26</v>
      </c>
      <c r="C24" s="64"/>
      <c r="D24" s="64"/>
      <c r="E24" s="78"/>
      <c r="F24" s="74">
        <f>SUM(F15:F23)</f>
        <v>32</v>
      </c>
      <c r="G24" s="79"/>
    </row>
    <row r="25" s="52" customFormat="1" ht="20" customHeight="1" spans="1:7">
      <c r="A25" s="40" t="s">
        <v>27</v>
      </c>
      <c r="B25" s="41"/>
      <c r="C25" s="41"/>
      <c r="D25" s="41"/>
      <c r="E25" s="41"/>
      <c r="F25" s="41"/>
      <c r="G25" s="48"/>
    </row>
    <row r="26" s="52" customFormat="1" ht="21" customHeight="1" spans="1:7">
      <c r="A26" s="43"/>
      <c r="B26" s="60" t="s">
        <v>15</v>
      </c>
      <c r="C26" s="61"/>
      <c r="D26" s="61"/>
      <c r="E26" s="76"/>
      <c r="F26" s="77"/>
      <c r="G26" s="77"/>
    </row>
    <row r="27" s="52" customFormat="1" ht="33.5" customHeight="1" spans="1:7">
      <c r="A27" s="43">
        <v>3.1</v>
      </c>
      <c r="B27" s="43" t="s">
        <v>28</v>
      </c>
      <c r="C27" s="44"/>
      <c r="D27" s="44"/>
      <c r="E27" s="50"/>
      <c r="F27" s="77">
        <v>1</v>
      </c>
      <c r="G27" s="77" t="s">
        <v>17</v>
      </c>
    </row>
    <row r="28" s="52" customFormat="1" ht="33.5" customHeight="1" spans="1:7">
      <c r="A28" s="43">
        <v>3.2</v>
      </c>
      <c r="B28" s="43" t="s">
        <v>29</v>
      </c>
      <c r="C28" s="44"/>
      <c r="D28" s="44"/>
      <c r="E28" s="50"/>
      <c r="F28" s="77">
        <v>1</v>
      </c>
      <c r="G28" s="77" t="s">
        <v>17</v>
      </c>
    </row>
    <row r="29" s="52" customFormat="1" ht="33.5" customHeight="1" spans="1:7">
      <c r="A29" s="43">
        <v>3.3</v>
      </c>
      <c r="B29" s="43" t="s">
        <v>30</v>
      </c>
      <c r="C29" s="44"/>
      <c r="D29" s="44"/>
      <c r="E29" s="50"/>
      <c r="F29" s="77">
        <v>0.5</v>
      </c>
      <c r="G29" s="77" t="s">
        <v>17</v>
      </c>
    </row>
    <row r="30" s="52" customFormat="1" ht="25" customHeight="1" spans="1:7">
      <c r="A30" s="43">
        <v>3.4</v>
      </c>
      <c r="B30" s="43" t="s">
        <v>31</v>
      </c>
      <c r="C30" s="44"/>
      <c r="D30" s="44"/>
      <c r="E30" s="50"/>
      <c r="F30" s="77">
        <v>0.5</v>
      </c>
      <c r="G30" s="77" t="s">
        <v>17</v>
      </c>
    </row>
    <row r="31" s="52" customFormat="1" ht="25" customHeight="1" spans="1:7">
      <c r="A31" s="43">
        <v>3.5</v>
      </c>
      <c r="B31" s="43" t="s">
        <v>32</v>
      </c>
      <c r="C31" s="44"/>
      <c r="D31" s="44"/>
      <c r="E31" s="50"/>
      <c r="F31" s="77">
        <v>1</v>
      </c>
      <c r="G31" s="77" t="s">
        <v>17</v>
      </c>
    </row>
    <row r="32" s="52" customFormat="1" ht="33.5" customHeight="1" spans="1:7">
      <c r="A32" s="43"/>
      <c r="B32" s="60" t="s">
        <v>21</v>
      </c>
      <c r="C32" s="61"/>
      <c r="D32" s="61"/>
      <c r="E32" s="76"/>
      <c r="F32" s="77"/>
      <c r="G32" s="77"/>
    </row>
    <row r="33" s="52" customFormat="1" ht="33.5" customHeight="1" spans="1:7">
      <c r="A33" s="43">
        <v>3.6</v>
      </c>
      <c r="B33" s="43" t="s">
        <v>33</v>
      </c>
      <c r="C33" s="44"/>
      <c r="D33" s="44"/>
      <c r="E33" s="50"/>
      <c r="F33" s="77">
        <v>1</v>
      </c>
      <c r="G33" s="77" t="s">
        <v>17</v>
      </c>
    </row>
    <row r="34" s="52" customFormat="1" ht="33.5" customHeight="1" spans="1:7">
      <c r="A34" s="43">
        <v>3.7</v>
      </c>
      <c r="B34" s="45" t="s">
        <v>34</v>
      </c>
      <c r="C34" s="46"/>
      <c r="D34" s="46"/>
      <c r="E34" s="51"/>
      <c r="F34" s="77">
        <v>1</v>
      </c>
      <c r="G34" s="77" t="s">
        <v>17</v>
      </c>
    </row>
    <row r="35" s="52" customFormat="1" ht="25" customHeight="1" spans="1:7">
      <c r="A35" s="43">
        <v>3.8</v>
      </c>
      <c r="B35" s="45" t="s">
        <v>35</v>
      </c>
      <c r="C35" s="46"/>
      <c r="D35" s="46"/>
      <c r="E35" s="51"/>
      <c r="F35" s="77">
        <v>1</v>
      </c>
      <c r="G35" s="77" t="s">
        <v>17</v>
      </c>
    </row>
    <row r="36" s="52" customFormat="1" ht="25" customHeight="1" spans="1:7">
      <c r="A36" s="43">
        <v>3.9</v>
      </c>
      <c r="B36" s="45" t="s">
        <v>36</v>
      </c>
      <c r="C36" s="46"/>
      <c r="D36" s="46"/>
      <c r="E36" s="51"/>
      <c r="F36" s="77">
        <v>0.5</v>
      </c>
      <c r="G36" s="77" t="s">
        <v>17</v>
      </c>
    </row>
    <row r="37" s="52" customFormat="1" ht="25" customHeight="1" spans="1:7">
      <c r="A37" s="65">
        <v>3.1</v>
      </c>
      <c r="B37" s="45" t="s">
        <v>37</v>
      </c>
      <c r="C37" s="46"/>
      <c r="D37" s="46"/>
      <c r="E37" s="51"/>
      <c r="F37" s="77">
        <v>0.5</v>
      </c>
      <c r="G37" s="77" t="s">
        <v>17</v>
      </c>
    </row>
    <row r="38" s="52" customFormat="1" ht="19.25" customHeight="1" spans="1:7">
      <c r="A38" s="43"/>
      <c r="B38" s="63" t="s">
        <v>38</v>
      </c>
      <c r="C38" s="64"/>
      <c r="D38" s="64"/>
      <c r="E38" s="78"/>
      <c r="F38" s="74">
        <f>SUM(F26:F37)</f>
        <v>8</v>
      </c>
      <c r="G38" s="80"/>
    </row>
    <row r="39" s="52" customFormat="1" ht="19.25" customHeight="1" spans="1:7">
      <c r="A39" s="63" t="s">
        <v>39</v>
      </c>
      <c r="B39" s="64"/>
      <c r="C39" s="64"/>
      <c r="D39" s="64"/>
      <c r="E39" s="78"/>
      <c r="F39" s="74">
        <f>F24+F38</f>
        <v>40</v>
      </c>
      <c r="G39" s="80"/>
    </row>
    <row r="40" s="52" customFormat="1" ht="20" customHeight="1" spans="1:7">
      <c r="A40" s="40" t="s">
        <v>40</v>
      </c>
      <c r="B40" s="41"/>
      <c r="C40" s="41"/>
      <c r="D40" s="41"/>
      <c r="E40" s="41"/>
      <c r="F40" s="41"/>
      <c r="G40" s="48"/>
    </row>
    <row r="41" s="52" customFormat="1" ht="78" customHeight="1" spans="1:7">
      <c r="A41" s="66">
        <v>4.1</v>
      </c>
      <c r="B41" s="67" t="s">
        <v>41</v>
      </c>
      <c r="C41" s="43" t="s">
        <v>42</v>
      </c>
      <c r="D41" s="44"/>
      <c r="E41" s="44"/>
      <c r="F41" s="44"/>
      <c r="G41" s="50"/>
    </row>
    <row r="42" s="52" customFormat="1" ht="45" customHeight="1" spans="1:15">
      <c r="A42" s="68">
        <v>4.2</v>
      </c>
      <c r="B42" s="67" t="s">
        <v>43</v>
      </c>
      <c r="C42" s="43" t="s">
        <v>44</v>
      </c>
      <c r="D42" s="44"/>
      <c r="E42" s="44"/>
      <c r="F42" s="44"/>
      <c r="G42" s="50"/>
      <c r="O42" s="82"/>
    </row>
    <row r="43" s="52" customFormat="1" ht="45" customHeight="1" spans="1:15">
      <c r="A43" s="66">
        <v>4.3</v>
      </c>
      <c r="B43" s="69" t="s">
        <v>45</v>
      </c>
      <c r="C43" s="70" t="s">
        <v>46</v>
      </c>
      <c r="D43" s="71"/>
      <c r="E43" s="71"/>
      <c r="F43" s="71"/>
      <c r="G43" s="81"/>
      <c r="O43" s="82"/>
    </row>
    <row r="44" s="52" customFormat="1" ht="45" customHeight="1" spans="1:15">
      <c r="A44" s="68">
        <v>4.4</v>
      </c>
      <c r="B44" s="72"/>
      <c r="C44" s="43" t="s">
        <v>47</v>
      </c>
      <c r="D44" s="44"/>
      <c r="E44" s="44"/>
      <c r="F44" s="44"/>
      <c r="G44" s="50"/>
      <c r="O44" s="82"/>
    </row>
    <row r="45" s="52" customFormat="1" ht="45" customHeight="1" spans="1:15">
      <c r="A45" s="66">
        <v>4.5</v>
      </c>
      <c r="B45" s="67" t="s">
        <v>48</v>
      </c>
      <c r="C45" s="43" t="s">
        <v>47</v>
      </c>
      <c r="D45" s="44"/>
      <c r="E45" s="44"/>
      <c r="F45" s="44"/>
      <c r="G45" s="50"/>
      <c r="O45" s="82"/>
    </row>
    <row r="46" s="52" customFormat="1" ht="45" customHeight="1" spans="1:15">
      <c r="A46" s="68">
        <v>4.6</v>
      </c>
      <c r="B46" s="67" t="s">
        <v>49</v>
      </c>
      <c r="C46" s="43" t="s">
        <v>50</v>
      </c>
      <c r="D46" s="44"/>
      <c r="E46" s="44"/>
      <c r="F46" s="44"/>
      <c r="G46" s="50"/>
      <c r="O46" s="82"/>
    </row>
    <row r="47" s="52" customFormat="1" ht="45" customHeight="1" spans="1:15">
      <c r="A47" s="66">
        <v>4.7</v>
      </c>
      <c r="B47" s="67" t="s">
        <v>51</v>
      </c>
      <c r="C47" s="43" t="s">
        <v>52</v>
      </c>
      <c r="D47" s="44"/>
      <c r="E47" s="44"/>
      <c r="F47" s="44"/>
      <c r="G47" s="50"/>
      <c r="O47" s="82"/>
    </row>
    <row r="48" s="52" customFormat="1" ht="45" customHeight="1" spans="1:15">
      <c r="A48" s="68">
        <v>4.8</v>
      </c>
      <c r="B48" s="67" t="s">
        <v>53</v>
      </c>
      <c r="C48" s="43" t="s">
        <v>54</v>
      </c>
      <c r="D48" s="44"/>
      <c r="E48" s="44"/>
      <c r="F48" s="44"/>
      <c r="G48" s="50"/>
      <c r="O48" s="82"/>
    </row>
    <row r="49" s="52" customFormat="1" ht="20" customHeight="1" spans="1:7">
      <c r="A49" s="40" t="s">
        <v>55</v>
      </c>
      <c r="B49" s="41"/>
      <c r="C49" s="41"/>
      <c r="D49" s="41"/>
      <c r="E49" s="41"/>
      <c r="F49" s="41"/>
      <c r="G49" s="48"/>
    </row>
    <row r="50" s="52" customFormat="1" ht="45" customHeight="1" spans="1:7">
      <c r="A50" s="66">
        <v>5.1</v>
      </c>
      <c r="B50" s="67" t="s">
        <v>56</v>
      </c>
      <c r="C50" s="43" t="s">
        <v>57</v>
      </c>
      <c r="D50" s="44"/>
      <c r="E50" s="44"/>
      <c r="F50" s="44"/>
      <c r="G50" s="50"/>
    </row>
    <row r="51" s="52" customFormat="1" ht="45" customHeight="1" spans="1:7">
      <c r="A51" s="68">
        <v>5.2</v>
      </c>
      <c r="B51" s="67" t="s">
        <v>58</v>
      </c>
      <c r="C51" s="43" t="s">
        <v>59</v>
      </c>
      <c r="D51" s="44"/>
      <c r="E51" s="44"/>
      <c r="F51" s="44"/>
      <c r="G51" s="50"/>
    </row>
    <row r="52" s="52" customFormat="1" ht="77.25" customHeight="1" spans="1:7">
      <c r="A52" s="66">
        <v>5.3</v>
      </c>
      <c r="B52" s="67" t="s">
        <v>60</v>
      </c>
      <c r="C52" s="43" t="s">
        <v>61</v>
      </c>
      <c r="D52" s="44"/>
      <c r="E52" s="44"/>
      <c r="F52" s="44"/>
      <c r="G52" s="50"/>
    </row>
    <row r="53" s="52" customFormat="1" ht="45" customHeight="1" spans="1:7">
      <c r="A53" s="68">
        <v>5.4</v>
      </c>
      <c r="B53" s="67" t="s">
        <v>62</v>
      </c>
      <c r="C53" s="68" t="s">
        <v>63</v>
      </c>
      <c r="D53" s="68"/>
      <c r="E53" s="68"/>
      <c r="F53" s="68"/>
      <c r="G53" s="68"/>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A25:G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B43:B44"/>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workbookViewId="0">
      <selection activeCell="A1" sqref="A1:G1"/>
    </sheetView>
  </sheetViews>
  <sheetFormatPr defaultColWidth="9" defaultRowHeight="13.8"/>
  <cols>
    <col min="1" max="1" width="8.33333333333333" style="1" customWidth="1"/>
    <col min="2" max="4" width="13.4444444444444" style="1" customWidth="1"/>
    <col min="5" max="5" width="61.4444444444444" style="1" customWidth="1"/>
    <col min="6" max="6" width="13.4444444444444" style="1" customWidth="1"/>
    <col min="7" max="7" width="26.1111111111111" style="1" customWidth="1"/>
    <col min="8" max="8" width="34.6666666666667" customWidth="1"/>
    <col min="9" max="9" width="17" customWidth="1"/>
  </cols>
  <sheetData>
    <row r="1" customFormat="1" ht="27.45" customHeight="1" spans="1:7">
      <c r="A1" s="2" t="s">
        <v>64</v>
      </c>
      <c r="B1" s="2"/>
      <c r="C1" s="2"/>
      <c r="D1" s="2"/>
      <c r="E1" s="2"/>
      <c r="F1" s="2"/>
      <c r="G1" s="2"/>
    </row>
    <row r="2" customFormat="1" ht="24" customHeight="1" spans="1:7">
      <c r="A2" s="3" t="s">
        <v>65</v>
      </c>
      <c r="B2" s="3"/>
      <c r="C2" s="3"/>
      <c r="D2" s="3"/>
      <c r="E2" s="3"/>
      <c r="F2" s="3"/>
      <c r="G2" s="3"/>
    </row>
    <row r="3" customFormat="1" ht="24" customHeight="1" spans="1:7">
      <c r="A3" s="3" t="s">
        <v>66</v>
      </c>
      <c r="B3" s="3"/>
      <c r="C3" s="3"/>
      <c r="D3" s="3"/>
      <c r="E3" s="3"/>
      <c r="F3" s="3"/>
      <c r="G3" s="3"/>
    </row>
    <row r="4" customFormat="1" ht="24" customHeight="1" spans="1:7">
      <c r="A4" s="3" t="s">
        <v>67</v>
      </c>
      <c r="B4" s="3"/>
      <c r="C4" s="3"/>
      <c r="D4" s="3"/>
      <c r="E4" s="3"/>
      <c r="F4" s="3"/>
      <c r="G4" s="3"/>
    </row>
    <row r="5" customFormat="1" ht="24" customHeight="1" spans="1:7">
      <c r="A5" s="3" t="s">
        <v>68</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2" customHeight="1" spans="1:7">
      <c r="A10" s="4" t="s">
        <v>69</v>
      </c>
      <c r="B10" s="5"/>
      <c r="C10" s="5"/>
      <c r="D10" s="5"/>
      <c r="E10" s="27"/>
      <c r="F10" s="28" t="s">
        <v>10</v>
      </c>
      <c r="G10" s="28" t="s">
        <v>11</v>
      </c>
    </row>
    <row r="11" customFormat="1" ht="19.95" customHeight="1" spans="1:7">
      <c r="A11" s="40" t="s">
        <v>12</v>
      </c>
      <c r="B11" s="41"/>
      <c r="C11" s="41"/>
      <c r="D11" s="41"/>
      <c r="E11" s="41"/>
      <c r="F11" s="41"/>
      <c r="G11" s="48"/>
    </row>
    <row r="12" customFormat="1" ht="40.05" customHeight="1" spans="1:7">
      <c r="A12" s="9">
        <v>1</v>
      </c>
      <c r="B12" s="42" t="s">
        <v>70</v>
      </c>
      <c r="C12" s="42"/>
      <c r="D12" s="42"/>
      <c r="E12" s="42"/>
      <c r="F12" s="42"/>
      <c r="G12" s="49"/>
    </row>
    <row r="13" customFormat="1" ht="19.95" customHeight="1" spans="1:7">
      <c r="A13" s="40" t="s">
        <v>14</v>
      </c>
      <c r="B13" s="41"/>
      <c r="C13" s="41"/>
      <c r="D13" s="41"/>
      <c r="E13" s="41"/>
      <c r="F13" s="41"/>
      <c r="G13" s="48"/>
    </row>
    <row r="14" customFormat="1" ht="25.05" customHeight="1" spans="1:7">
      <c r="A14" s="9"/>
      <c r="B14" s="9" t="s">
        <v>71</v>
      </c>
      <c r="C14" s="11"/>
      <c r="D14" s="11"/>
      <c r="E14" s="32"/>
      <c r="F14" s="33"/>
      <c r="G14" s="33"/>
    </row>
    <row r="15" customFormat="1" ht="39" customHeight="1" spans="1:7">
      <c r="A15" s="9">
        <v>2.1</v>
      </c>
      <c r="B15" s="9" t="s">
        <v>72</v>
      </c>
      <c r="C15" s="11"/>
      <c r="D15" s="11"/>
      <c r="E15" s="32"/>
      <c r="F15" s="33">
        <v>4</v>
      </c>
      <c r="G15" s="33" t="s">
        <v>17</v>
      </c>
    </row>
    <row r="16" customFormat="1" ht="37.95" customHeight="1" spans="1:7">
      <c r="A16" s="9">
        <v>2.2</v>
      </c>
      <c r="B16" s="9" t="s">
        <v>73</v>
      </c>
      <c r="C16" s="11"/>
      <c r="D16" s="11"/>
      <c r="E16" s="32"/>
      <c r="F16" s="33">
        <v>4</v>
      </c>
      <c r="G16" s="33" t="s">
        <v>17</v>
      </c>
    </row>
    <row r="17" customFormat="1" ht="40.95" customHeight="1" spans="1:7">
      <c r="A17" s="9">
        <v>2.3</v>
      </c>
      <c r="B17" s="9" t="s">
        <v>74</v>
      </c>
      <c r="C17" s="11"/>
      <c r="D17" s="11"/>
      <c r="E17" s="32"/>
      <c r="F17" s="33">
        <v>4</v>
      </c>
      <c r="G17" s="33" t="s">
        <v>17</v>
      </c>
    </row>
    <row r="18" customFormat="1" ht="40.95" customHeight="1" spans="1:7">
      <c r="A18" s="9">
        <v>2.4</v>
      </c>
      <c r="B18" s="9" t="s">
        <v>75</v>
      </c>
      <c r="C18" s="11"/>
      <c r="D18" s="11"/>
      <c r="E18" s="32"/>
      <c r="F18" s="33">
        <v>4</v>
      </c>
      <c r="G18" s="33" t="s">
        <v>17</v>
      </c>
    </row>
    <row r="19" customFormat="1" ht="34.2" customHeight="1" spans="1:7">
      <c r="A19" s="9"/>
      <c r="B19" s="43" t="s">
        <v>76</v>
      </c>
      <c r="C19" s="44"/>
      <c r="D19" s="44"/>
      <c r="E19" s="50"/>
      <c r="F19" s="33"/>
      <c r="G19" s="33"/>
    </row>
    <row r="20" customFormat="1" ht="34.2" customHeight="1" spans="1:7">
      <c r="A20" s="9">
        <v>2.5</v>
      </c>
      <c r="B20" s="9" t="s">
        <v>22</v>
      </c>
      <c r="C20" s="11"/>
      <c r="D20" s="11"/>
      <c r="E20" s="32"/>
      <c r="F20" s="33">
        <v>4</v>
      </c>
      <c r="G20" s="33" t="s">
        <v>17</v>
      </c>
    </row>
    <row r="21" customFormat="1" ht="34.2" customHeight="1" spans="1:7">
      <c r="A21" s="9">
        <v>2.6</v>
      </c>
      <c r="B21" s="9" t="s">
        <v>23</v>
      </c>
      <c r="C21" s="11"/>
      <c r="D21" s="11"/>
      <c r="E21" s="32"/>
      <c r="F21" s="33">
        <v>4</v>
      </c>
      <c r="G21" s="33" t="s">
        <v>17</v>
      </c>
    </row>
    <row r="22" customFormat="1" ht="34.2" customHeight="1" spans="1:7">
      <c r="A22" s="9">
        <v>2.7</v>
      </c>
      <c r="B22" s="9" t="s">
        <v>24</v>
      </c>
      <c r="C22" s="11"/>
      <c r="D22" s="11"/>
      <c r="E22" s="32"/>
      <c r="F22" s="33">
        <v>4</v>
      </c>
      <c r="G22" s="33" t="s">
        <v>17</v>
      </c>
    </row>
    <row r="23" customFormat="1" ht="34.2" customHeight="1" spans="1:7">
      <c r="A23" s="9">
        <v>2.8</v>
      </c>
      <c r="B23" s="9" t="s">
        <v>77</v>
      </c>
      <c r="C23" s="11"/>
      <c r="D23" s="11"/>
      <c r="E23" s="32"/>
      <c r="F23" s="33">
        <v>4</v>
      </c>
      <c r="G23" s="33" t="s">
        <v>17</v>
      </c>
    </row>
    <row r="24" customFormat="1" ht="16.2" customHeight="1" spans="1:7">
      <c r="A24" s="14"/>
      <c r="B24" s="15" t="s">
        <v>26</v>
      </c>
      <c r="C24" s="16"/>
      <c r="D24" s="16"/>
      <c r="E24" s="35"/>
      <c r="F24" s="28">
        <f>SUM(F15:F23)</f>
        <v>32</v>
      </c>
      <c r="G24" s="36"/>
    </row>
    <row r="25" customFormat="1" ht="19.95" customHeight="1" spans="1:7">
      <c r="A25" s="40" t="s">
        <v>27</v>
      </c>
      <c r="B25" s="41"/>
      <c r="C25" s="41"/>
      <c r="D25" s="41"/>
      <c r="E25" s="41"/>
      <c r="F25" s="41"/>
      <c r="G25" s="48"/>
    </row>
    <row r="26" customFormat="1" ht="21" customHeight="1" spans="1:7">
      <c r="A26" s="9"/>
      <c r="B26" s="9" t="s">
        <v>71</v>
      </c>
      <c r="C26" s="11"/>
      <c r="D26" s="11"/>
      <c r="E26" s="32"/>
      <c r="F26" s="33"/>
      <c r="G26" s="33"/>
    </row>
    <row r="27" customFormat="1" ht="33.45" customHeight="1" spans="1:7">
      <c r="A27" s="9">
        <v>3.1</v>
      </c>
      <c r="B27" s="9" t="s">
        <v>78</v>
      </c>
      <c r="C27" s="11"/>
      <c r="D27" s="11"/>
      <c r="E27" s="32"/>
      <c r="F27" s="33">
        <v>1</v>
      </c>
      <c r="G27" s="33" t="s">
        <v>17</v>
      </c>
    </row>
    <row r="28" customFormat="1" ht="33.45" customHeight="1" spans="1:7">
      <c r="A28" s="9">
        <v>3.2</v>
      </c>
      <c r="B28" s="9" t="s">
        <v>79</v>
      </c>
      <c r="C28" s="11"/>
      <c r="D28" s="11"/>
      <c r="E28" s="32"/>
      <c r="F28" s="33">
        <v>1</v>
      </c>
      <c r="G28" s="33" t="s">
        <v>17</v>
      </c>
    </row>
    <row r="29" customFormat="1" ht="33.45" customHeight="1" spans="1:7">
      <c r="A29" s="9">
        <v>3.3</v>
      </c>
      <c r="B29" s="9" t="s">
        <v>80</v>
      </c>
      <c r="C29" s="11"/>
      <c r="D29" s="11"/>
      <c r="E29" s="32"/>
      <c r="F29" s="33">
        <v>0.5</v>
      </c>
      <c r="G29" s="33" t="s">
        <v>17</v>
      </c>
    </row>
    <row r="30" customFormat="1" ht="33" customHeight="1" spans="1:7">
      <c r="A30" s="9">
        <v>3.4</v>
      </c>
      <c r="B30" s="9" t="s">
        <v>81</v>
      </c>
      <c r="C30" s="11"/>
      <c r="D30" s="11"/>
      <c r="E30" s="32"/>
      <c r="F30" s="33">
        <v>0.5</v>
      </c>
      <c r="G30" s="33" t="s">
        <v>17</v>
      </c>
    </row>
    <row r="31" customFormat="1" ht="39" customHeight="1" spans="1:7">
      <c r="A31" s="9">
        <v>3.5</v>
      </c>
      <c r="B31" s="9" t="s">
        <v>82</v>
      </c>
      <c r="C31" s="11"/>
      <c r="D31" s="11"/>
      <c r="E31" s="32"/>
      <c r="F31" s="33">
        <v>1</v>
      </c>
      <c r="G31" s="33" t="s">
        <v>17</v>
      </c>
    </row>
    <row r="32" customFormat="1" ht="33.45" customHeight="1" spans="1:7">
      <c r="A32" s="9"/>
      <c r="B32" s="9" t="s">
        <v>76</v>
      </c>
      <c r="C32" s="11"/>
      <c r="D32" s="11"/>
      <c r="E32" s="32"/>
      <c r="F32" s="33"/>
      <c r="G32" s="33"/>
    </row>
    <row r="33" customFormat="1" ht="33.45" customHeight="1" spans="1:7">
      <c r="A33" s="9">
        <v>3.6</v>
      </c>
      <c r="B33" s="9" t="s">
        <v>33</v>
      </c>
      <c r="C33" s="11"/>
      <c r="D33" s="11"/>
      <c r="E33" s="32"/>
      <c r="F33" s="33">
        <v>1</v>
      </c>
      <c r="G33" s="33" t="s">
        <v>17</v>
      </c>
    </row>
    <row r="34" customFormat="1" ht="33.45" customHeight="1" spans="1:7">
      <c r="A34" s="9">
        <v>3.7</v>
      </c>
      <c r="B34" s="45" t="s">
        <v>34</v>
      </c>
      <c r="C34" s="46"/>
      <c r="D34" s="46"/>
      <c r="E34" s="51"/>
      <c r="F34" s="33">
        <v>1</v>
      </c>
      <c r="G34" s="33" t="s">
        <v>17</v>
      </c>
    </row>
    <row r="35" customFormat="1" ht="25.05" customHeight="1" spans="1:7">
      <c r="A35" s="9">
        <v>3.8</v>
      </c>
      <c r="B35" s="45" t="s">
        <v>35</v>
      </c>
      <c r="C35" s="46"/>
      <c r="D35" s="46"/>
      <c r="E35" s="51"/>
      <c r="F35" s="33">
        <v>1</v>
      </c>
      <c r="G35" s="33" t="s">
        <v>17</v>
      </c>
    </row>
    <row r="36" customFormat="1" ht="25.05" customHeight="1" spans="1:7">
      <c r="A36" s="9">
        <v>3.9</v>
      </c>
      <c r="B36" s="45" t="s">
        <v>36</v>
      </c>
      <c r="C36" s="46"/>
      <c r="D36" s="46"/>
      <c r="E36" s="51"/>
      <c r="F36" s="33">
        <v>0.5</v>
      </c>
      <c r="G36" s="33" t="s">
        <v>17</v>
      </c>
    </row>
    <row r="37" customFormat="1" ht="25.05" customHeight="1" spans="1:7">
      <c r="A37" s="47">
        <v>3.1</v>
      </c>
      <c r="B37" s="45" t="s">
        <v>37</v>
      </c>
      <c r="C37" s="46"/>
      <c r="D37" s="46"/>
      <c r="E37" s="51"/>
      <c r="F37" s="33">
        <v>0.5</v>
      </c>
      <c r="G37" s="33" t="s">
        <v>17</v>
      </c>
    </row>
    <row r="38" customFormat="1" ht="19.2" customHeight="1" spans="1:7">
      <c r="A38" s="9"/>
      <c r="B38" s="15" t="s">
        <v>38</v>
      </c>
      <c r="C38" s="16"/>
      <c r="D38" s="16"/>
      <c r="E38" s="35"/>
      <c r="F38" s="28">
        <f>SUM(F26:F37)</f>
        <v>8</v>
      </c>
      <c r="G38" s="37"/>
    </row>
    <row r="39" customFormat="1" ht="19.2" customHeight="1" spans="1:7">
      <c r="A39" s="15" t="s">
        <v>39</v>
      </c>
      <c r="B39" s="16"/>
      <c r="C39" s="16"/>
      <c r="D39" s="16"/>
      <c r="E39" s="35"/>
      <c r="F39" s="28">
        <f>F24+F38</f>
        <v>40</v>
      </c>
      <c r="G39" s="37"/>
    </row>
    <row r="40" customFormat="1" ht="19.95" customHeight="1" spans="1:7">
      <c r="A40" s="40" t="s">
        <v>40</v>
      </c>
      <c r="B40" s="41"/>
      <c r="C40" s="41"/>
      <c r="D40" s="41"/>
      <c r="E40" s="41"/>
      <c r="F40" s="41"/>
      <c r="G40" s="48"/>
    </row>
    <row r="41" customFormat="1" ht="78" customHeight="1" spans="1:7">
      <c r="A41" s="18">
        <v>4.1</v>
      </c>
      <c r="B41" s="19" t="s">
        <v>41</v>
      </c>
      <c r="C41" s="9" t="s">
        <v>83</v>
      </c>
      <c r="D41" s="11"/>
      <c r="E41" s="11"/>
      <c r="F41" s="11"/>
      <c r="G41" s="32"/>
    </row>
    <row r="42" customFormat="1" ht="45" customHeight="1" spans="1:15">
      <c r="A42" s="20">
        <v>4.2</v>
      </c>
      <c r="B42" s="19" t="s">
        <v>43</v>
      </c>
      <c r="C42" s="9" t="s">
        <v>44</v>
      </c>
      <c r="D42" s="11"/>
      <c r="E42" s="11"/>
      <c r="F42" s="11"/>
      <c r="G42" s="32"/>
      <c r="O42" s="39"/>
    </row>
    <row r="43" customFormat="1" ht="45" customHeight="1" spans="1:15">
      <c r="A43" s="18">
        <v>4.3</v>
      </c>
      <c r="B43" s="22" t="s">
        <v>45</v>
      </c>
      <c r="C43" s="23" t="s">
        <v>84</v>
      </c>
      <c r="D43" s="24"/>
      <c r="E43" s="24"/>
      <c r="F43" s="24"/>
      <c r="G43" s="38"/>
      <c r="O43" s="39"/>
    </row>
    <row r="44" customFormat="1" ht="45" customHeight="1" spans="1:15">
      <c r="A44" s="20">
        <v>4.4</v>
      </c>
      <c r="B44" s="26"/>
      <c r="C44" s="9" t="s">
        <v>47</v>
      </c>
      <c r="D44" s="11"/>
      <c r="E44" s="11"/>
      <c r="F44" s="11"/>
      <c r="G44" s="32"/>
      <c r="O44" s="39"/>
    </row>
    <row r="45" customFormat="1" ht="45" customHeight="1" spans="1:15">
      <c r="A45" s="18">
        <v>4.5</v>
      </c>
      <c r="B45" s="19" t="s">
        <v>48</v>
      </c>
      <c r="C45" s="9" t="s">
        <v>47</v>
      </c>
      <c r="D45" s="11"/>
      <c r="E45" s="11"/>
      <c r="F45" s="11"/>
      <c r="G45" s="32"/>
      <c r="O45" s="39"/>
    </row>
    <row r="46" customFormat="1" ht="45" customHeight="1" spans="1:15">
      <c r="A46" s="20">
        <v>4.6</v>
      </c>
      <c r="B46" s="19" t="s">
        <v>49</v>
      </c>
      <c r="C46" s="9" t="s">
        <v>50</v>
      </c>
      <c r="D46" s="11"/>
      <c r="E46" s="11"/>
      <c r="F46" s="11"/>
      <c r="G46" s="32"/>
      <c r="O46" s="39"/>
    </row>
    <row r="47" customFormat="1" ht="45" customHeight="1" spans="1:15">
      <c r="A47" s="18">
        <v>4.7</v>
      </c>
      <c r="B47" s="19" t="s">
        <v>51</v>
      </c>
      <c r="C47" s="9" t="s">
        <v>52</v>
      </c>
      <c r="D47" s="11"/>
      <c r="E47" s="11"/>
      <c r="F47" s="11"/>
      <c r="G47" s="32"/>
      <c r="O47" s="39"/>
    </row>
    <row r="48" customFormat="1" ht="45" customHeight="1" spans="1:15">
      <c r="A48" s="20">
        <v>4.8</v>
      </c>
      <c r="B48" s="19" t="s">
        <v>53</v>
      </c>
      <c r="C48" s="9" t="s">
        <v>54</v>
      </c>
      <c r="D48" s="11"/>
      <c r="E48" s="11"/>
      <c r="F48" s="11"/>
      <c r="G48" s="32"/>
      <c r="O48" s="39"/>
    </row>
    <row r="49" customFormat="1" ht="19.95" customHeight="1" spans="1:7">
      <c r="A49" s="40" t="s">
        <v>55</v>
      </c>
      <c r="B49" s="41"/>
      <c r="C49" s="41"/>
      <c r="D49" s="41"/>
      <c r="E49" s="41"/>
      <c r="F49" s="41"/>
      <c r="G49" s="48"/>
    </row>
    <row r="50" customFormat="1" ht="45" customHeight="1" spans="1:7">
      <c r="A50" s="18">
        <v>5.1</v>
      </c>
      <c r="B50" s="19" t="s">
        <v>56</v>
      </c>
      <c r="C50" s="9" t="s">
        <v>57</v>
      </c>
      <c r="D50" s="11"/>
      <c r="E50" s="11"/>
      <c r="F50" s="11"/>
      <c r="G50" s="32"/>
    </row>
    <row r="51" customFormat="1" ht="45" customHeight="1" spans="1:7">
      <c r="A51" s="20">
        <v>5.2</v>
      </c>
      <c r="B51" s="19" t="s">
        <v>58</v>
      </c>
      <c r="C51" s="9" t="s">
        <v>59</v>
      </c>
      <c r="D51" s="11"/>
      <c r="E51" s="11"/>
      <c r="F51" s="11"/>
      <c r="G51" s="32"/>
    </row>
    <row r="52" customFormat="1" ht="77.25" customHeight="1" spans="1:7">
      <c r="A52" s="18">
        <v>5.3</v>
      </c>
      <c r="B52" s="19" t="s">
        <v>60</v>
      </c>
      <c r="C52" s="9" t="s">
        <v>85</v>
      </c>
      <c r="D52" s="11"/>
      <c r="E52" s="11"/>
      <c r="F52" s="11"/>
      <c r="G52" s="32"/>
    </row>
    <row r="53" customFormat="1" ht="45" customHeight="1" spans="1:7">
      <c r="A53" s="20">
        <v>5.4</v>
      </c>
      <c r="B53" s="19" t="s">
        <v>62</v>
      </c>
      <c r="C53" s="20" t="s">
        <v>63</v>
      </c>
      <c r="D53" s="20"/>
      <c r="E53" s="20"/>
      <c r="F53" s="20"/>
      <c r="G53" s="20"/>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A25:G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B43:B44"/>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zoomScale="85" zoomScaleNormal="85" topLeftCell="A12" workbookViewId="0">
      <selection activeCell="A1" sqref="A1:G1"/>
    </sheetView>
  </sheetViews>
  <sheetFormatPr defaultColWidth="9" defaultRowHeight="13.8"/>
  <cols>
    <col min="1" max="1" width="8.37037037037037" style="1" customWidth="1"/>
    <col min="2" max="4" width="13.4537037037037" style="1" customWidth="1"/>
    <col min="5" max="5" width="61.4537037037037" style="1" customWidth="1"/>
    <col min="6" max="6" width="13.4537037037037" style="1" customWidth="1"/>
    <col min="7" max="7" width="26.2777777777778" style="1" customWidth="1"/>
    <col min="8" max="8" width="34.712962962963" customWidth="1"/>
    <col min="9" max="9" width="17" customWidth="1"/>
  </cols>
  <sheetData>
    <row r="1" ht="27.65" customHeight="1" spans="1:7">
      <c r="A1" s="2" t="s">
        <v>86</v>
      </c>
      <c r="B1" s="2"/>
      <c r="C1" s="2"/>
      <c r="D1" s="2"/>
      <c r="E1" s="2"/>
      <c r="F1" s="2"/>
      <c r="G1" s="2"/>
    </row>
    <row r="2" ht="24" customHeight="1" spans="1:7">
      <c r="A2" s="3" t="s">
        <v>87</v>
      </c>
      <c r="B2" s="3"/>
      <c r="C2" s="3"/>
      <c r="D2" s="3"/>
      <c r="E2" s="3"/>
      <c r="F2" s="3"/>
      <c r="G2" s="3"/>
    </row>
    <row r="3" ht="24" customHeight="1" spans="1:7">
      <c r="A3" s="3" t="s">
        <v>88</v>
      </c>
      <c r="B3" s="3"/>
      <c r="C3" s="3"/>
      <c r="D3" s="3"/>
      <c r="E3" s="3"/>
      <c r="F3" s="3"/>
      <c r="G3" s="3"/>
    </row>
    <row r="4" ht="24" customHeight="1" spans="1:7">
      <c r="A4" s="3" t="s">
        <v>89</v>
      </c>
      <c r="B4" s="3"/>
      <c r="C4" s="3"/>
      <c r="D4" s="3"/>
      <c r="E4" s="3"/>
      <c r="F4" s="3"/>
      <c r="G4" s="3"/>
    </row>
    <row r="5" ht="24" customHeight="1" spans="1:7">
      <c r="A5" s="3" t="s">
        <v>90</v>
      </c>
      <c r="B5" s="3"/>
      <c r="C5" s="3"/>
      <c r="D5" s="3"/>
      <c r="E5" s="3"/>
      <c r="F5" s="3"/>
      <c r="G5" s="3"/>
    </row>
    <row r="6" ht="24" customHeight="1" spans="1:7">
      <c r="A6" s="3" t="s">
        <v>91</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92</v>
      </c>
      <c r="B9" s="3"/>
      <c r="C9" s="3"/>
      <c r="D9" s="3"/>
      <c r="E9" s="3"/>
      <c r="F9" s="3"/>
      <c r="G9" s="3"/>
    </row>
    <row r="10" ht="46.15" customHeight="1" spans="1:7">
      <c r="A10" s="4" t="s">
        <v>93</v>
      </c>
      <c r="B10" s="5"/>
      <c r="C10" s="5"/>
      <c r="D10" s="5"/>
      <c r="E10" s="27"/>
      <c r="F10" s="28" t="s">
        <v>10</v>
      </c>
      <c r="G10" s="28" t="s">
        <v>11</v>
      </c>
    </row>
    <row r="11" ht="19.9" customHeight="1" spans="1:7">
      <c r="A11" s="6" t="s">
        <v>12</v>
      </c>
      <c r="B11" s="7"/>
      <c r="C11" s="7"/>
      <c r="D11" s="7"/>
      <c r="E11" s="7"/>
      <c r="F11" s="7"/>
      <c r="G11" s="29"/>
    </row>
    <row r="12" ht="60" customHeight="1" spans="1:7">
      <c r="A12" s="8">
        <v>1.1</v>
      </c>
      <c r="B12" s="9" t="s">
        <v>94</v>
      </c>
      <c r="C12" s="10"/>
      <c r="D12" s="10"/>
      <c r="E12" s="10"/>
      <c r="F12" s="10"/>
      <c r="G12" s="30"/>
    </row>
    <row r="13" ht="19.9" customHeight="1" spans="1:8">
      <c r="A13" s="6" t="s">
        <v>14</v>
      </c>
      <c r="B13" s="7"/>
      <c r="C13" s="7"/>
      <c r="D13" s="7"/>
      <c r="E13" s="7"/>
      <c r="F13" s="7"/>
      <c r="G13" s="29"/>
      <c r="H13" s="31"/>
    </row>
    <row r="14" ht="41" customHeight="1" spans="1:8">
      <c r="A14" s="9">
        <v>2.1</v>
      </c>
      <c r="B14" s="9" t="s">
        <v>95</v>
      </c>
      <c r="C14" s="11"/>
      <c r="D14" s="11"/>
      <c r="E14" s="32"/>
      <c r="F14" s="33">
        <v>5</v>
      </c>
      <c r="G14" s="33" t="s">
        <v>17</v>
      </c>
      <c r="H14" s="31"/>
    </row>
    <row r="15" ht="34" customHeight="1" spans="1:7">
      <c r="A15" s="9">
        <v>2.2</v>
      </c>
      <c r="B15" s="12" t="s">
        <v>96</v>
      </c>
      <c r="C15" s="13"/>
      <c r="D15" s="13"/>
      <c r="E15" s="34"/>
      <c r="F15" s="33">
        <v>5</v>
      </c>
      <c r="G15" s="33" t="s">
        <v>17</v>
      </c>
    </row>
    <row r="16" ht="64" customHeight="1" spans="1:8">
      <c r="A16" s="9">
        <v>2.3</v>
      </c>
      <c r="B16" s="12" t="s">
        <v>97</v>
      </c>
      <c r="C16" s="13"/>
      <c r="D16" s="13"/>
      <c r="E16" s="34"/>
      <c r="F16" s="33">
        <v>5</v>
      </c>
      <c r="G16" s="33" t="s">
        <v>17</v>
      </c>
      <c r="H16" s="31"/>
    </row>
    <row r="17" ht="47" customHeight="1" spans="1:8">
      <c r="A17" s="9">
        <v>2.4</v>
      </c>
      <c r="B17" s="9" t="s">
        <v>98</v>
      </c>
      <c r="C17" s="11"/>
      <c r="D17" s="11"/>
      <c r="E17" s="32"/>
      <c r="F17" s="33">
        <v>5</v>
      </c>
      <c r="G17" s="33" t="s">
        <v>17</v>
      </c>
      <c r="H17" s="31"/>
    </row>
    <row r="18" ht="39" customHeight="1" spans="1:8">
      <c r="A18" s="9">
        <v>2.5</v>
      </c>
      <c r="B18" s="9" t="s">
        <v>99</v>
      </c>
      <c r="C18" s="11"/>
      <c r="D18" s="11"/>
      <c r="E18" s="32"/>
      <c r="F18" s="33">
        <v>5</v>
      </c>
      <c r="G18" s="33" t="s">
        <v>17</v>
      </c>
      <c r="H18" s="31"/>
    </row>
    <row r="19" ht="39" customHeight="1" spans="1:8">
      <c r="A19" s="9"/>
      <c r="B19" s="9" t="s">
        <v>100</v>
      </c>
      <c r="C19" s="11"/>
      <c r="D19" s="11"/>
      <c r="E19" s="32"/>
      <c r="F19" s="33">
        <v>5</v>
      </c>
      <c r="G19" s="33" t="s">
        <v>17</v>
      </c>
      <c r="H19" s="31"/>
    </row>
    <row r="20" ht="16.15" customHeight="1" spans="1:7">
      <c r="A20" s="14"/>
      <c r="B20" s="15" t="s">
        <v>26</v>
      </c>
      <c r="C20" s="16"/>
      <c r="D20" s="16"/>
      <c r="E20" s="35"/>
      <c r="F20" s="28">
        <f>SUM(F14:F19)</f>
        <v>30</v>
      </c>
      <c r="G20" s="36"/>
    </row>
    <row r="21" ht="19.9" customHeight="1" spans="1:7">
      <c r="A21" s="6" t="s">
        <v>27</v>
      </c>
      <c r="B21" s="7"/>
      <c r="C21" s="7"/>
      <c r="D21" s="7"/>
      <c r="E21" s="7"/>
      <c r="F21" s="7"/>
      <c r="G21" s="29"/>
    </row>
    <row r="22" ht="48" customHeight="1" spans="1:7">
      <c r="A22" s="9">
        <v>3.1</v>
      </c>
      <c r="B22" s="9" t="s">
        <v>101</v>
      </c>
      <c r="C22" s="11"/>
      <c r="D22" s="11"/>
      <c r="E22" s="32"/>
      <c r="F22" s="33">
        <v>1</v>
      </c>
      <c r="G22" s="33" t="s">
        <v>17</v>
      </c>
    </row>
    <row r="23" ht="15" spans="1:7">
      <c r="A23" s="9">
        <v>3.2</v>
      </c>
      <c r="B23" s="12" t="s">
        <v>102</v>
      </c>
      <c r="C23" s="13"/>
      <c r="D23" s="13"/>
      <c r="E23" s="34"/>
      <c r="F23" s="33">
        <v>2</v>
      </c>
      <c r="G23" s="33" t="s">
        <v>17</v>
      </c>
    </row>
    <row r="24" ht="44" customHeight="1" spans="1:7">
      <c r="A24" s="9">
        <v>3.3</v>
      </c>
      <c r="B24" s="9" t="s">
        <v>103</v>
      </c>
      <c r="C24" s="11"/>
      <c r="D24" s="11"/>
      <c r="E24" s="32"/>
      <c r="F24" s="33">
        <v>2</v>
      </c>
      <c r="G24" s="33" t="s">
        <v>17</v>
      </c>
    </row>
    <row r="25" ht="15" spans="1:7">
      <c r="A25" s="9">
        <v>3.4</v>
      </c>
      <c r="B25" s="9" t="s">
        <v>104</v>
      </c>
      <c r="C25" s="11"/>
      <c r="D25" s="11"/>
      <c r="E25" s="32"/>
      <c r="F25" s="33">
        <v>2</v>
      </c>
      <c r="G25" s="33" t="s">
        <v>17</v>
      </c>
    </row>
    <row r="26" ht="36" customHeight="1" spans="1:8">
      <c r="A26" s="9">
        <v>3.5</v>
      </c>
      <c r="B26" s="9" t="s">
        <v>105</v>
      </c>
      <c r="C26" s="11"/>
      <c r="D26" s="11"/>
      <c r="E26" s="32"/>
      <c r="F26" s="33">
        <v>2</v>
      </c>
      <c r="G26" s="33" t="s">
        <v>17</v>
      </c>
      <c r="H26" s="31"/>
    </row>
    <row r="27" ht="28" customHeight="1" spans="1:7">
      <c r="A27" s="9">
        <v>3.6</v>
      </c>
      <c r="B27" s="9" t="s">
        <v>106</v>
      </c>
      <c r="C27" s="11"/>
      <c r="D27" s="11"/>
      <c r="E27" s="32"/>
      <c r="F27" s="33">
        <v>1</v>
      </c>
      <c r="G27" s="33" t="s">
        <v>17</v>
      </c>
    </row>
    <row r="28" ht="19.15" customHeight="1" spans="1:7">
      <c r="A28" s="17"/>
      <c r="B28" s="15" t="s">
        <v>107</v>
      </c>
      <c r="C28" s="16"/>
      <c r="D28" s="16"/>
      <c r="E28" s="35"/>
      <c r="F28" s="28">
        <f>SUM(F22:F27)</f>
        <v>10</v>
      </c>
      <c r="G28" s="37"/>
    </row>
    <row r="29" ht="19.15" customHeight="1" spans="1:7">
      <c r="A29" s="15" t="s">
        <v>39</v>
      </c>
      <c r="B29" s="16"/>
      <c r="C29" s="16"/>
      <c r="D29" s="16"/>
      <c r="E29" s="35"/>
      <c r="F29" s="28">
        <f>F20+F28</f>
        <v>40</v>
      </c>
      <c r="G29" s="37"/>
    </row>
    <row r="30" ht="19.9" customHeight="1" spans="1:7">
      <c r="A30" s="6" t="s">
        <v>40</v>
      </c>
      <c r="B30" s="7"/>
      <c r="C30" s="7"/>
      <c r="D30" s="7"/>
      <c r="E30" s="7"/>
      <c r="F30" s="7"/>
      <c r="G30" s="29"/>
    </row>
    <row r="31" ht="78" customHeight="1" spans="1:7">
      <c r="A31" s="18">
        <v>4.1</v>
      </c>
      <c r="B31" s="19" t="s">
        <v>108</v>
      </c>
      <c r="C31" s="9" t="s">
        <v>109</v>
      </c>
      <c r="D31" s="11"/>
      <c r="E31" s="11"/>
      <c r="F31" s="11"/>
      <c r="G31" s="32"/>
    </row>
    <row r="32" ht="45" customHeight="1" spans="1:15">
      <c r="A32" s="20">
        <v>4.2</v>
      </c>
      <c r="B32" s="19" t="s">
        <v>43</v>
      </c>
      <c r="C32" s="9" t="s">
        <v>44</v>
      </c>
      <c r="D32" s="11"/>
      <c r="E32" s="11"/>
      <c r="F32" s="11"/>
      <c r="G32" s="32"/>
      <c r="O32" s="39"/>
    </row>
    <row r="33" ht="45" customHeight="1" spans="1:15">
      <c r="A33" s="21">
        <v>4.3</v>
      </c>
      <c r="B33" s="22" t="s">
        <v>45</v>
      </c>
      <c r="C33" s="23" t="s">
        <v>84</v>
      </c>
      <c r="D33" s="24"/>
      <c r="E33" s="24"/>
      <c r="F33" s="24"/>
      <c r="G33" s="38"/>
      <c r="O33" s="39"/>
    </row>
    <row r="34" ht="45" customHeight="1" spans="1:15">
      <c r="A34" s="25"/>
      <c r="B34" s="26"/>
      <c r="C34" s="9" t="s">
        <v>47</v>
      </c>
      <c r="D34" s="11"/>
      <c r="E34" s="11"/>
      <c r="F34" s="11"/>
      <c r="G34" s="32"/>
      <c r="O34" s="39"/>
    </row>
    <row r="35" ht="45" customHeight="1" spans="1:15">
      <c r="A35" s="20">
        <v>4.4</v>
      </c>
      <c r="B35" s="19" t="s">
        <v>48</v>
      </c>
      <c r="C35" s="9" t="s">
        <v>47</v>
      </c>
      <c r="D35" s="11"/>
      <c r="E35" s="11"/>
      <c r="F35" s="11"/>
      <c r="G35" s="32"/>
      <c r="O35" s="39"/>
    </row>
    <row r="36" ht="45" customHeight="1" spans="1:15">
      <c r="A36" s="20">
        <v>4.5</v>
      </c>
      <c r="B36" s="19" t="s">
        <v>49</v>
      </c>
      <c r="C36" s="9" t="s">
        <v>50</v>
      </c>
      <c r="D36" s="11"/>
      <c r="E36" s="11"/>
      <c r="F36" s="11"/>
      <c r="G36" s="32"/>
      <c r="O36" s="39"/>
    </row>
    <row r="37" ht="45" customHeight="1" spans="1:15">
      <c r="A37" s="20">
        <v>4.6</v>
      </c>
      <c r="B37" s="19" t="s">
        <v>51</v>
      </c>
      <c r="C37" s="9" t="s">
        <v>52</v>
      </c>
      <c r="D37" s="11"/>
      <c r="E37" s="11"/>
      <c r="F37" s="11"/>
      <c r="G37" s="32"/>
      <c r="O37" s="39"/>
    </row>
    <row r="38" ht="45" customHeight="1" spans="1:15">
      <c r="A38" s="20">
        <v>4.7</v>
      </c>
      <c r="B38" s="19" t="s">
        <v>53</v>
      </c>
      <c r="C38" s="9" t="s">
        <v>54</v>
      </c>
      <c r="D38" s="11"/>
      <c r="E38" s="11"/>
      <c r="F38" s="11"/>
      <c r="G38" s="32"/>
      <c r="O38" s="39"/>
    </row>
    <row r="39" ht="19.9" customHeight="1" spans="1:7">
      <c r="A39" s="6" t="s">
        <v>55</v>
      </c>
      <c r="B39" s="7"/>
      <c r="C39" s="7"/>
      <c r="D39" s="7"/>
      <c r="E39" s="7"/>
      <c r="F39" s="7"/>
      <c r="G39" s="29"/>
    </row>
    <row r="40" ht="45" customHeight="1" spans="1:7">
      <c r="A40" s="18">
        <v>5.1</v>
      </c>
      <c r="B40" s="19" t="s">
        <v>56</v>
      </c>
      <c r="C40" s="9" t="s">
        <v>57</v>
      </c>
      <c r="D40" s="11"/>
      <c r="E40" s="11"/>
      <c r="F40" s="11"/>
      <c r="G40" s="32"/>
    </row>
    <row r="41" ht="45" customHeight="1" spans="1:7">
      <c r="A41" s="20">
        <v>5.2</v>
      </c>
      <c r="B41" s="19" t="s">
        <v>58</v>
      </c>
      <c r="C41" s="9" t="s">
        <v>59</v>
      </c>
      <c r="D41" s="11"/>
      <c r="E41" s="11"/>
      <c r="F41" s="11"/>
      <c r="G41" s="32"/>
    </row>
    <row r="42" ht="77.25" customHeight="1" spans="1:7">
      <c r="A42" s="20">
        <v>5.3</v>
      </c>
      <c r="B42" s="19" t="s">
        <v>60</v>
      </c>
      <c r="C42" s="9" t="s">
        <v>61</v>
      </c>
      <c r="D42" s="11"/>
      <c r="E42" s="11"/>
      <c r="F42" s="11"/>
      <c r="G42" s="32"/>
    </row>
    <row r="43" ht="45" customHeight="1" spans="1:7">
      <c r="A43" s="20">
        <v>5.4</v>
      </c>
      <c r="B43" s="19" t="s">
        <v>62</v>
      </c>
      <c r="C43" s="20" t="s">
        <v>63</v>
      </c>
      <c r="D43" s="20"/>
      <c r="E43" s="20"/>
      <c r="F43" s="20"/>
      <c r="G43" s="20"/>
    </row>
  </sheetData>
  <mergeCells count="4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A29:E29"/>
    <mergeCell ref="A30:G30"/>
    <mergeCell ref="C31:G31"/>
    <mergeCell ref="C32:G32"/>
    <mergeCell ref="C33:G33"/>
    <mergeCell ref="C34:G34"/>
    <mergeCell ref="C35:G35"/>
    <mergeCell ref="C36:G36"/>
    <mergeCell ref="C37:G37"/>
    <mergeCell ref="C38:G38"/>
    <mergeCell ref="A39:G39"/>
    <mergeCell ref="C40:G40"/>
    <mergeCell ref="C41:G41"/>
    <mergeCell ref="C42:G42"/>
    <mergeCell ref="C43:G43"/>
    <mergeCell ref="A33:A34"/>
    <mergeCell ref="B33:B34"/>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中央输注系统</vt:lpstr>
      <vt:lpstr>输液工作站</vt:lpstr>
      <vt:lpstr>微滴式数字PCR仪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user</cp:lastModifiedBy>
  <dcterms:created xsi:type="dcterms:W3CDTF">2006-09-15T11:21:00Z</dcterms:created>
  <dcterms:modified xsi:type="dcterms:W3CDTF">2025-05-16T11:25:05Z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43AFDF4B09361184E6582568A91D6D59_43</vt:lpwstr>
  </property>
</Properties>
</file>