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500"/>
  </bookViews>
  <sheets>
    <sheet name="负压吸引器" sheetId="1" r:id="rId1"/>
    <sheet name="氧气流量表" sheetId="4" r:id="rId2"/>
    <sheet name="配置清单" sheetId="2" r:id="rId3"/>
  </sheets>
  <definedNames>
    <definedName name="_GoBack" localSheetId="0">负压吸引器!$A$35</definedName>
    <definedName name="_GoBack" localSheetId="1">氧气流量表!$A$33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<sst xmlns="http://schemas.openxmlformats.org/spreadsheetml/2006/main" count="116" uniqueCount="70">
  <si>
    <t>新华医院医疗设备采购需求</t>
  </si>
  <si>
    <r>
      <t>设备名称：</t>
    </r>
    <r>
      <rPr>
        <b/>
        <sz val="12"/>
        <color theme="1"/>
        <rFont val="仿宋_GB2312"/>
        <charset val="134"/>
      </rPr>
      <t>负压吸引器</t>
    </r>
  </si>
  <si>
    <t>所属医疗设备类别（可多选）：</t>
  </si>
  <si>
    <t>需求内容及描述</t>
  </si>
  <si>
    <t>评分分值</t>
  </si>
  <si>
    <t>是否要提供技术支持资料（是/否）</t>
  </si>
  <si>
    <t>一、主要功能与目标</t>
  </si>
  <si>
    <t>适用范围：供医疗单位作呼吸道、食道、手术的临床医疗中产生的废液的负压吸引；不适用于流产和胸腔负压吸引。</t>
  </si>
  <si>
    <t>二、主要技术参数</t>
  </si>
  <si>
    <r>
      <rPr>
        <sz val="12"/>
        <color rgb="FF000000"/>
        <rFont val="仿宋_GB2312"/>
        <charset val="134"/>
      </rPr>
      <t>咽部吸引：当置于与水平面成（10</t>
    </r>
    <r>
      <rPr>
        <sz val="12"/>
        <color rgb="FF000000"/>
        <rFont val="Calibri"/>
        <charset val="134"/>
      </rPr>
      <t>±</t>
    </r>
    <r>
      <rPr>
        <sz val="12"/>
        <color rgb="FF000000"/>
        <rFont val="仿宋_GB2312"/>
        <charset val="134"/>
      </rPr>
      <t>1）</t>
    </r>
    <r>
      <rPr>
        <sz val="12"/>
        <color rgb="FF000000"/>
        <rFont val="Calibri"/>
        <charset val="134"/>
      </rPr>
      <t>°</t>
    </r>
    <r>
      <rPr>
        <sz val="12"/>
        <color rgb="FF000000"/>
        <rFont val="仿宋_GB2312"/>
        <charset val="134"/>
      </rPr>
      <t>夹角的斜面上的任何位置时，用于咽部吸引时仍应在</t>
    </r>
    <r>
      <rPr>
        <sz val="12"/>
        <color rgb="FF000000"/>
        <rFont val="Microsoft YaHei UI"/>
        <charset val="134"/>
      </rPr>
      <t>不大于</t>
    </r>
    <r>
      <rPr>
        <sz val="12"/>
        <color rgb="FF000000"/>
        <rFont val="仿宋_GB2312"/>
        <charset val="134"/>
      </rPr>
      <t>10s内抽吸</t>
    </r>
    <r>
      <rPr>
        <sz val="12"/>
        <color rgb="FF000000"/>
        <rFont val="Microsoft YaHei UI"/>
        <charset val="134"/>
      </rPr>
      <t>不少于</t>
    </r>
    <r>
      <rPr>
        <sz val="12"/>
        <color rgb="FF000000"/>
        <rFont val="仿宋_GB2312"/>
        <charset val="134"/>
      </rPr>
      <t>200mL模拟呕吐物。</t>
    </r>
  </si>
  <si>
    <t>是</t>
  </si>
  <si>
    <t>溢流保护：负压吸引瓶内收集物容量达到标定容量至少90%时，吸引应停止，并且2min内流入溢流防护装置下游的液体应不超过5mL。</t>
  </si>
  <si>
    <t>工作模式：至少三档位，REG调节、OFF关闭、MAX最大。</t>
  </si>
  <si>
    <r>
      <rPr>
        <sz val="12"/>
        <color theme="1"/>
        <rFont val="仿宋_GB2312"/>
        <charset val="134"/>
      </rPr>
      <t>真空表刻度双量程（kPa/mmHg）,不同负压段</t>
    </r>
    <r>
      <rPr>
        <sz val="12"/>
        <color theme="1"/>
        <rFont val="Microsoft YaHei UI"/>
        <charset val="134"/>
      </rPr>
      <t>时</t>
    </r>
    <r>
      <rPr>
        <sz val="12"/>
        <color theme="1"/>
        <rFont val="仿宋_GB2312"/>
        <charset val="134"/>
      </rPr>
      <t>不同颜色标识</t>
    </r>
    <r>
      <rPr>
        <sz val="12"/>
        <color theme="1"/>
        <rFont val="Microsoft YaHei UI"/>
        <charset val="134"/>
      </rPr>
      <t>。</t>
    </r>
  </si>
  <si>
    <t>主要技术参数小计分值</t>
  </si>
  <si>
    <t>三、一般技术参数</t>
  </si>
  <si>
    <t>3.1.1</t>
  </si>
  <si>
    <t>精确度</t>
  </si>
  <si>
    <t>真空表准确度等级：不少于4级（具备4级得2分，具备5级得5分）,当负压值设置在其范围的中间3/5时，测得的负压值与设置值偏差不应超过±10%</t>
  </si>
  <si>
    <t>3.2.1</t>
  </si>
  <si>
    <t>灵敏度</t>
  </si>
  <si>
    <t>当设备置于与水平面成（10±1）°夹角的斜面上的任何位置时，调节过程中真空表仍反应灵敏、升降平稳、无抖动。</t>
  </si>
  <si>
    <t>3.3.1</t>
  </si>
  <si>
    <r>
      <rPr>
        <sz val="12"/>
        <color rgb="FF000000"/>
        <rFont val="仿宋_GB2312"/>
        <charset val="134"/>
      </rPr>
      <t>负压吸引瓶和保护杯进行</t>
    </r>
    <r>
      <rPr>
        <sz val="12"/>
        <color rgb="FF000000"/>
        <rFont val="Microsoft YaHei UI"/>
        <charset val="134"/>
      </rPr>
      <t>不少于</t>
    </r>
    <r>
      <rPr>
        <sz val="12"/>
        <color rgb="FF000000"/>
        <rFont val="仿宋_GB2312"/>
        <charset val="134"/>
      </rPr>
      <t>30次</t>
    </r>
    <r>
      <rPr>
        <sz val="12"/>
        <color rgb="FF000000"/>
        <rFont val="Microsoft YaHei UI"/>
        <charset val="134"/>
      </rPr>
      <t>不低于</t>
    </r>
    <r>
      <rPr>
        <sz val="12"/>
        <color rgb="FF000000"/>
        <rFont val="仿宋_GB2312"/>
        <charset val="134"/>
      </rPr>
      <t>12</t>
    </r>
    <r>
      <rPr>
        <sz val="12"/>
        <color rgb="FF000000"/>
        <rFont val="Microsoft YaHei UI"/>
        <charset val="134"/>
      </rPr>
      <t>0</t>
    </r>
    <r>
      <rPr>
        <sz val="12"/>
        <color rgb="FF000000"/>
        <rFont val="Segoe UI Symbol"/>
        <charset val="134"/>
      </rPr>
      <t>℃</t>
    </r>
    <r>
      <rPr>
        <sz val="12"/>
        <color rgb="FF000000"/>
        <rFont val="仿宋_GB2312"/>
        <charset val="134"/>
      </rPr>
      <t>，</t>
    </r>
    <r>
      <rPr>
        <sz val="12"/>
        <color rgb="FF000000"/>
        <rFont val="Microsoft YaHei UI"/>
        <charset val="134"/>
      </rPr>
      <t>不少于</t>
    </r>
    <r>
      <rPr>
        <sz val="12"/>
        <color rgb="FF000000"/>
        <rFont val="仿宋_GB2312"/>
        <charset val="134"/>
      </rPr>
      <t>20min高温消毒，依然满足产品性能指标</t>
    </r>
    <r>
      <rPr>
        <sz val="12"/>
        <color rgb="FF000000"/>
        <rFont val="微软雅黑"/>
        <charset val="134"/>
      </rPr>
      <t>, 外壳和后盖使用ABS优质工程塑料。</t>
    </r>
  </si>
  <si>
    <t xml:space="preserve">         一般技术参数小计分值</t>
  </si>
  <si>
    <t>技术参数总计分值</t>
  </si>
  <si>
    <t>四、伴随服务要求</t>
  </si>
  <si>
    <t>产品配置要求（含附件）</t>
  </si>
  <si>
    <t>由负压调节器（带真空表）、保护杯、过滤器、负压吸引瓶、中间管道组成。</t>
  </si>
  <si>
    <t>随机工具、产品的升级要求</t>
  </si>
  <si>
    <t>随机</t>
  </si>
  <si>
    <t>安装</t>
  </si>
  <si>
    <r>
      <rPr>
        <sz val="12"/>
        <color rgb="FF000000"/>
        <rFont val="Wingdings"/>
        <charset val="2"/>
      </rPr>
      <t>n</t>
    </r>
    <r>
      <rPr>
        <sz val="12"/>
        <color indexed="8"/>
        <rFont val="仿宋_GB2312"/>
        <charset val="134"/>
      </rPr>
      <t xml:space="preserve">需要     </t>
    </r>
    <r>
      <rPr>
        <sz val="12"/>
        <color indexed="8"/>
        <rFont val="Wingdings"/>
        <charset val="2"/>
      </rPr>
      <t>¨</t>
    </r>
    <r>
      <rPr>
        <sz val="12"/>
        <color indexed="8"/>
        <rFont val="仿宋_GB2312"/>
        <charset val="134"/>
      </rPr>
      <t>不需要</t>
    </r>
  </si>
  <si>
    <t>安装使用前必须检查负压调节器的消毒状况，是否受到外界污染或者其它生物污染，当检查发现未消毒或者受到污染时应该按照说明书要求进行消毒处理。</t>
  </si>
  <si>
    <t>调试</t>
  </si>
  <si>
    <t>进行负压调节时，应捏住负压吸引器导气管或其他方法堵住吸气端，输出端敞开不利于形成负压, 观察不到实际调节的负压值。使用时，吸引管若被吸空，也观察不到实际的负压值。</t>
  </si>
  <si>
    <t>提供技术援助</t>
  </si>
  <si>
    <t>提供详细的使用说明书和使用前现场培训一次。</t>
  </si>
  <si>
    <t>培训</t>
  </si>
  <si>
    <t>使用前派人现场指导使用。</t>
  </si>
  <si>
    <t>验收方案</t>
  </si>
  <si>
    <t>出厂全检</t>
  </si>
  <si>
    <t>五、售后服务要求</t>
  </si>
  <si>
    <t>售后服务响应时间</t>
  </si>
  <si>
    <t>7x24小时响应，6小时到现场</t>
  </si>
  <si>
    <t>服务内容与计划</t>
  </si>
  <si>
    <t>使用前的使用培训。</t>
  </si>
  <si>
    <t>维保内容与价格</t>
  </si>
  <si>
    <r>
      <t>自验收合格之日起保修至少</t>
    </r>
    <r>
      <rPr>
        <sz val="12"/>
        <color rgb="FFFF0000"/>
        <rFont val="仿宋_GB2312"/>
        <charset val="134"/>
      </rPr>
      <t>五</t>
    </r>
    <r>
      <rPr>
        <sz val="12"/>
        <color rgb="FF000000"/>
        <rFont val="仿宋_GB2312"/>
        <charset val="134"/>
      </rPr>
      <t>年。出保后，年保修价格不超过设备价的10%。</t>
    </r>
  </si>
  <si>
    <t>备品备件供货与价格</t>
  </si>
  <si>
    <t>无特殊要求</t>
  </si>
  <si>
    <r>
      <t>设备名称：</t>
    </r>
    <r>
      <rPr>
        <b/>
        <sz val="12"/>
        <color theme="1"/>
        <rFont val="仿宋_GB2312"/>
        <charset val="134"/>
      </rPr>
      <t>氧气流量表</t>
    </r>
  </si>
  <si>
    <t>用于急救给氧和缺氧病人氧气吸入。</t>
  </si>
  <si>
    <r>
      <rPr>
        <sz val="12"/>
        <color rgb="FF000000"/>
        <rFont val="宋体"/>
        <charset val="134"/>
      </rPr>
      <t>流量管双锥度、双数字带背景设计，</t>
    </r>
    <r>
      <rPr>
        <sz val="12"/>
        <color rgb="FF000000"/>
        <rFont val="Calibri"/>
        <charset val="134"/>
      </rPr>
      <t>180°</t>
    </r>
    <r>
      <rPr>
        <sz val="12"/>
        <color rgb="FF000000"/>
        <rFont val="宋体"/>
        <charset val="134"/>
      </rPr>
      <t>视角均可清晰可见。流量计精度等级高，准确度等级为</t>
    </r>
    <r>
      <rPr>
        <sz val="12"/>
        <color rgb="FF000000"/>
        <rFont val="Calibri"/>
        <charset val="134"/>
      </rPr>
      <t>4.0</t>
    </r>
    <r>
      <rPr>
        <sz val="12"/>
        <color rgb="FF000000"/>
        <rFont val="宋体"/>
        <charset val="134"/>
      </rPr>
      <t>级。</t>
    </r>
  </si>
  <si>
    <t>潮化瓶设置有泄压装置，超压会开启泄压并伴有报警声。潮化瓶为PC材质，耐压可达0.6MPa,可121℃高温消毒。</t>
  </si>
  <si>
    <t>旋钮无级调节，满足所需流量范围。</t>
  </si>
  <si>
    <t>稳定性</t>
  </si>
  <si>
    <t>流量计结构为后节流型，流量精度不受出口压力影响，允许背压使用。即使后端接入鼻氧管、面罩等，流量输出依然稳定。</t>
  </si>
  <si>
    <r>
      <rPr>
        <sz val="12"/>
        <color rgb="FF000000"/>
        <rFont val="宋体"/>
        <charset val="134"/>
      </rPr>
      <t>流量计外罩、加湿器盖子和杯体均为</t>
    </r>
    <r>
      <rPr>
        <sz val="12"/>
        <color rgb="FF000000"/>
        <rFont val="Calibri"/>
        <charset val="134"/>
      </rPr>
      <t>PC</t>
    </r>
    <r>
      <rPr>
        <sz val="12"/>
        <color rgb="FF000000"/>
        <rFont val="宋体"/>
        <charset val="134"/>
      </rPr>
      <t>材质，可高温不小于</t>
    </r>
    <r>
      <rPr>
        <sz val="12"/>
        <color rgb="FF000000"/>
        <rFont val="Calibri"/>
        <charset val="134"/>
      </rPr>
      <t>120°</t>
    </r>
    <r>
      <rPr>
        <sz val="12"/>
        <color rgb="FF000000"/>
        <rFont val="宋体"/>
        <charset val="134"/>
      </rPr>
      <t>消毒，重复使用。流量计最大耐压不少于</t>
    </r>
    <r>
      <rPr>
        <sz val="12"/>
        <color rgb="FF000000"/>
        <rFont val="Calibri"/>
        <charset val="134"/>
      </rPr>
      <t>1 MPa</t>
    </r>
    <r>
      <rPr>
        <sz val="12"/>
        <color rgb="FF000000"/>
        <rFont val="宋体"/>
        <charset val="134"/>
      </rPr>
      <t>，潮化瓶耐压</t>
    </r>
    <r>
      <rPr>
        <sz val="12"/>
        <color rgb="FF000000"/>
        <rFont val="Calibri"/>
        <charset val="134"/>
      </rPr>
      <t>0.6 MPa</t>
    </r>
    <r>
      <rPr>
        <sz val="12"/>
        <color rgb="FF000000"/>
        <rFont val="宋体"/>
        <charset val="134"/>
      </rPr>
      <t>,</t>
    </r>
    <r>
      <rPr>
        <sz val="12"/>
        <color rgb="FF000000"/>
        <rFont val="Microsoft JhengHei"/>
        <charset val="134"/>
      </rPr>
      <t>另雾化接头</t>
    </r>
    <r>
      <rPr>
        <sz val="12"/>
        <color rgb="FF000000"/>
        <rFont val="Calibri"/>
        <charset val="134"/>
      </rPr>
      <t xml:space="preserve"> </t>
    </r>
    <r>
      <rPr>
        <sz val="12"/>
        <color rgb="FF000000"/>
        <rFont val="微软雅黑"/>
        <charset val="136"/>
      </rPr>
      <t>材料</t>
    </r>
    <r>
      <rPr>
        <sz val="12"/>
        <color rgb="FF000000"/>
        <rFont val="Calibri"/>
        <charset val="134"/>
      </rPr>
      <t xml:space="preserve"> ABS</t>
    </r>
  </si>
  <si>
    <t>氧气吸入器由氧气输出接口、安全阀、流量管、流量调节阀、潮化瓶组成。</t>
  </si>
  <si>
    <r>
      <rPr>
        <sz val="12"/>
        <color rgb="FF000000"/>
        <rFont val="仿宋_GB2312"/>
        <charset val="134"/>
      </rPr>
      <t>氧气吸入器只适用于开放式吸氧，应配上鼻氧管或开放鼻罩面罩一同使用。安装完成后可用中性洗涤剂对连接处进行检漏。安装应符合下述要求：
1) 吸入器插入气体终端前应先关闭流量调节阀。
2) 使用前，应先向潮化瓶中灌入适量的蒸馏水（在水位规定范围）。
3) 流量计、潮化瓶安装应垂直，误差</t>
    </r>
    <r>
      <rPr>
        <sz val="12"/>
        <color rgb="FF000000"/>
        <rFont val="Calibri"/>
        <charset val="134"/>
      </rPr>
      <t>±</t>
    </r>
    <r>
      <rPr>
        <sz val="12"/>
        <color rgb="FF000000"/>
        <rFont val="仿宋_GB2312"/>
        <charset val="134"/>
      </rPr>
      <t>5度，过大偏差会引起流量测量不准确或潮化瓶中蒸馏水被误吸入吸氧管内。
4) 患者吸氧管选用直径为8 mm管子，插到出气口。
5) 潮化瓶注入医用蒸馏水，蒸馏水应保持清洁，勤更换。
6) 水量应在潮化杯水位上下限之间。</t>
    </r>
  </si>
  <si>
    <t>1) 按以上做好准备, 确认一切正常后, 可将吸入器插入氧气终端上。插接方法请按各自的终端操作要求进行。由于氧气是压缩性气体，吸入器在刚插入终端时，流量计中钢珠会瞬间弹到上部。
2) 逆时针方向逐渐旋转流量调节阀，根据医嘱要求调节流量值，其每分钟流量数值以浮子中心平面为准，从流量管刻度数读出。然后，给输氧者戴上鼻氧管或氧气面罩，治疗中应经常观察氧气的流量，请按医嘱调节患者所需氧气的流量，并检查出口是否有水喷出。
3) 潮化瓶在使用过程可能会被患者污染，应按各自医院的规定进行消毒。</t>
  </si>
  <si>
    <t>出厂全检。</t>
  </si>
  <si>
    <t>配置清单</t>
  </si>
  <si>
    <t>名称</t>
  </si>
  <si>
    <t>数量</t>
  </si>
  <si>
    <t>氧气流量表（插拔件+流量表+潮化瓶）</t>
  </si>
  <si>
    <t>负压吸引器（整套）</t>
  </si>
  <si>
    <t>潮化瓶（内芯+透明杯+瓶盖）</t>
  </si>
  <si>
    <t>雾化接头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</si>
</sst>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b/>
      <sz val="16"/>
      <color theme="1"/>
      <name val="仿宋_GB2312"/>
      <charset val="134"/>
    </font>
    <font>
      <sz val="12"/>
      <color theme="1"/>
      <name val="仿宋_GB2312"/>
      <charset val="134"/>
    </font>
    <font>
      <b/>
      <sz val="12"/>
      <color indexed="8"/>
      <name val="仿宋_GB2312"/>
      <charset val="134"/>
    </font>
    <font>
      <b/>
      <sz val="12"/>
      <color rgb="FF000000"/>
      <name val="仿宋_GB2312"/>
      <charset val="134"/>
    </font>
    <font>
      <sz val="12"/>
      <color rgb="FF000000"/>
      <name val="仿宋_GB2312"/>
      <charset val="134"/>
    </font>
    <font>
      <sz val="12"/>
      <color rgb="FF000000"/>
      <name val="仿宋_GB2312"/>
      <charset val="134"/>
    </font>
    <font>
      <sz val="12"/>
      <color rgb="FF000000"/>
      <name val="宋体"/>
      <charset val="134"/>
    </font>
    <font>
      <sz val="10.5"/>
      <color theme="1"/>
      <name val="等线"/>
      <charset val="134"/>
    </font>
    <font>
      <sz val="12"/>
      <color rgb="FF000000"/>
      <name val="宋体"/>
      <charset val="134"/>
      <scheme val="major"/>
    </font>
    <font>
      <sz val="12"/>
      <color rgb="FF000000"/>
      <name val="Wingdings"/>
      <charset val="2"/>
    </font>
    <font>
      <b/>
      <sz val="11"/>
      <color theme="1"/>
      <name val="宋体"/>
      <charset val="134"/>
      <scheme val="minor"/>
    </font>
    <font>
      <b/>
      <sz val="11"/>
      <color rgb="FF000000"/>
      <name val="仿宋_GB2312"/>
      <charset val="134"/>
    </font>
    <font>
      <b/>
      <sz val="14"/>
      <color rgb="FF000000"/>
      <name val="仿宋_GB2312"/>
      <charset val="134"/>
    </font>
    <font>
      <sz val="12"/>
      <color rgb="FF000000"/>
      <name val="宋体"/>
      <charset val="134"/>
      <scheme val="minor"/>
    </font>
    <font>
      <sz val="11"/>
      <color theme="1"/>
      <name val="宋体"/>
      <charset val="134"/>
      <scheme val="minor"/>
    </font>
    <font>
      <sz val="12"/>
      <color rgb="FF000000"/>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Calibri"/>
      <charset val="134"/>
    </font>
    <font>
      <sz val="12"/>
      <color rgb="FF000000"/>
      <name val="Segoe UI Symbol"/>
      <charset val="134"/>
    </font>
    <font>
      <sz val="12"/>
      <color rgb="FF000000"/>
      <name val="微软雅黑"/>
      <charset val="134"/>
    </font>
    <font>
      <sz val="12"/>
      <color theme="1"/>
      <name val="Microsoft YaHei UI"/>
      <charset val="134"/>
    </font>
    <font>
      <b/>
      <sz val="12"/>
      <color theme="1"/>
      <name val="仿宋_GB2312"/>
      <charset val="134"/>
    </font>
    <font>
      <sz val="12"/>
      <color rgb="FFFF0000"/>
      <name val="仿宋_GB2312"/>
      <charset val="134"/>
    </font>
    <font>
      <sz val="12"/>
      <color rgb="FF000000"/>
      <name val="Calibri"/>
      <charset val="134"/>
    </font>
    <font>
      <sz val="12"/>
      <color rgb="FF000000"/>
      <name val="Microsoft JhengHei"/>
      <charset val="134"/>
    </font>
    <font>
      <sz val="12"/>
      <color rgb="FF000000"/>
      <name val="微软雅黑"/>
      <charset val="136"/>
    </font>
    <font>
      <sz val="12"/>
      <color indexed="8"/>
      <name val="仿宋_GB2312"/>
      <charset val="134"/>
    </font>
    <font>
      <sz val="12"/>
      <color indexed="8"/>
      <name val="Wingdings"/>
      <charset val="2"/>
    </font>
  </fonts>
  <fills count="34">
    <fill>
      <patternFill patternType="none"/>
    </fill>
    <fill>
      <patternFill patternType="gray125"/>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4" borderId="15" applyNumberFormat="0" applyAlignment="0" applyProtection="0">
      <alignment vertical="center"/>
    </xf>
    <xf numFmtId="0" fontId="26" fillId="5" borderId="16" applyNumberFormat="0" applyAlignment="0" applyProtection="0">
      <alignment vertical="center"/>
    </xf>
    <xf numFmtId="0" fontId="27" fillId="5" borderId="15" applyNumberFormat="0" applyAlignment="0" applyProtection="0">
      <alignment vertical="center"/>
    </xf>
    <xf numFmtId="0" fontId="28" fillId="6"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61">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justify" vertical="center"/>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2" xfId="0" applyFont="1" applyBorder="1" applyAlignment="1">
      <alignment horizontal="left" vertical="center" wrapText="1"/>
    </xf>
    <xf numFmtId="0" fontId="8"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9" fillId="0" borderId="2" xfId="0" applyFont="1" applyBorder="1" applyAlignment="1">
      <alignment horizontal="left" vertical="center" wrapText="1"/>
    </xf>
    <xf numFmtId="0" fontId="4" fillId="0" borderId="4" xfId="0" applyFont="1" applyBorder="1" applyAlignment="1">
      <alignment horizontal="center" vertical="center"/>
    </xf>
    <xf numFmtId="0" fontId="9" fillId="0" borderId="2" xfId="0" applyFont="1" applyBorder="1" applyAlignment="1">
      <alignment horizontal="justify" vertical="center" wrapText="1"/>
    </xf>
    <xf numFmtId="0" fontId="4" fillId="0" borderId="5" xfId="0" applyFont="1" applyBorder="1" applyAlignment="1">
      <alignment horizontal="center" vertical="center"/>
    </xf>
    <xf numFmtId="0" fontId="5"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1" xfId="0" applyFont="1" applyBorder="1" applyAlignment="1">
      <alignment horizontal="right" vertical="center" wrapText="1"/>
    </xf>
    <xf numFmtId="0" fontId="4" fillId="2" borderId="6"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5" fillId="0" borderId="4" xfId="0" applyFont="1" applyBorder="1" applyAlignment="1">
      <alignment horizontal="left" vertical="center" wrapText="1"/>
    </xf>
    <xf numFmtId="0" fontId="10" fillId="0" borderId="1" xfId="0" applyFont="1" applyBorder="1" applyAlignment="1">
      <alignment horizontal="left" vertical="center" wrapText="1"/>
    </xf>
    <xf numFmtId="0" fontId="5" fillId="0" borderId="7" xfId="0" applyFont="1" applyBorder="1" applyAlignment="1">
      <alignment horizontal="left" vertical="center" wrapText="1"/>
    </xf>
    <xf numFmtId="0" fontId="11" fillId="0" borderId="1" xfId="0" applyFont="1" applyBorder="1" applyAlignment="1">
      <alignment horizontal="left"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2"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center" vertical="center" wrapText="1"/>
    </xf>
    <xf numFmtId="0" fontId="4" fillId="0" borderId="9" xfId="0" applyFont="1" applyBorder="1" applyAlignment="1">
      <alignment horizontal="right" vertical="center" wrapText="1"/>
    </xf>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0" xfId="0" applyFont="1" applyAlignment="1">
      <alignment horizontal="justify" vertical="top"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2" fillId="0" borderId="1" xfId="0" applyFont="1" applyBorder="1" applyAlignment="1">
      <alignment vertical="center" wrapText="1"/>
    </xf>
    <xf numFmtId="0" fontId="4" fillId="0" borderId="4"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6" fillId="0" borderId="1" xfId="0" applyFont="1" applyBorder="1" applyAlignment="1">
      <alignment horizontal="left"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480060</xdr:colOff>
          <xdr:row>2</xdr:row>
          <xdr:rowOff>38100</xdr:rowOff>
        </xdr:from>
        <xdr:to>
          <xdr:col>3</xdr:col>
          <xdr:colOff>190500</xdr:colOff>
          <xdr:row>2</xdr:row>
          <xdr:rowOff>213360</xdr:rowOff>
        </xdr:to>
        <xdr:sp>
          <xdr:nvSpPr>
            <xdr:cNvPr id="1028" name="Check Box 4" hidden="1">
              <a:extLst>
                <a:ext uri="{63B3BB69-23CF-44E3-9099-C40C66FF867C}">
                  <a14:compatExt spid="_x0000_s1028"/>
                </a:ext>
              </a:extLst>
            </xdr:cNvPr>
            <xdr:cNvSpPr/>
          </xdr:nvSpPr>
          <xdr:spPr>
            <a:xfrm>
              <a:off x="1973580" y="1162050"/>
              <a:ext cx="632460" cy="1752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xdr:row>
          <xdr:rowOff>30480</xdr:rowOff>
        </xdr:from>
        <xdr:to>
          <xdr:col>4</xdr:col>
          <xdr:colOff>68580</xdr:colOff>
          <xdr:row>2</xdr:row>
          <xdr:rowOff>213360</xdr:rowOff>
        </xdr:to>
        <xdr:sp>
          <xdr:nvSpPr>
            <xdr:cNvPr id="1029" name="Check Box 5" hidden="1">
              <a:extLst>
                <a:ext uri="{63B3BB69-23CF-44E3-9099-C40C66FF867C}">
                  <a14:compatExt spid="_x0000_s1029"/>
                </a:ext>
              </a:extLst>
            </xdr:cNvPr>
            <xdr:cNvSpPr/>
          </xdr:nvSpPr>
          <xdr:spPr>
            <a:xfrm>
              <a:off x="2781300" y="1154430"/>
              <a:ext cx="624840" cy="1828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xdr:row>
          <xdr:rowOff>30480</xdr:rowOff>
        </xdr:from>
        <xdr:to>
          <xdr:col>5</xdr:col>
          <xdr:colOff>7620</xdr:colOff>
          <xdr:row>2</xdr:row>
          <xdr:rowOff>213360</xdr:rowOff>
        </xdr:to>
        <xdr:sp>
          <xdr:nvSpPr>
            <xdr:cNvPr id="1030" name="Check Box 6" hidden="1">
              <a:extLst>
                <a:ext uri="{63B3BB69-23CF-44E3-9099-C40C66FF867C}">
                  <a14:compatExt spid="_x0000_s1030"/>
                </a:ext>
              </a:extLst>
            </xdr:cNvPr>
            <xdr:cNvSpPr/>
          </xdr:nvSpPr>
          <xdr:spPr>
            <a:xfrm>
              <a:off x="3642360" y="1154430"/>
              <a:ext cx="624840" cy="1828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xdr:row>
          <xdr:rowOff>38100</xdr:rowOff>
        </xdr:from>
        <xdr:to>
          <xdr:col>3</xdr:col>
          <xdr:colOff>190500</xdr:colOff>
          <xdr:row>2</xdr:row>
          <xdr:rowOff>213360</xdr:rowOff>
        </xdr:to>
        <xdr:sp>
          <xdr:nvSpPr>
            <xdr:cNvPr id="1034" name="Check Box 10" hidden="1">
              <a:extLst>
                <a:ext uri="{63B3BB69-23CF-44E3-9099-C40C66FF867C}">
                  <a14:compatExt spid="_x0000_s1034"/>
                </a:ext>
              </a:extLst>
            </xdr:cNvPr>
            <xdr:cNvSpPr/>
          </xdr:nvSpPr>
          <xdr:spPr>
            <a:xfrm>
              <a:off x="1973580" y="1162050"/>
              <a:ext cx="632460" cy="1752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xdr:row>
          <xdr:rowOff>30480</xdr:rowOff>
        </xdr:from>
        <xdr:to>
          <xdr:col>4</xdr:col>
          <xdr:colOff>68580</xdr:colOff>
          <xdr:row>2</xdr:row>
          <xdr:rowOff>213360</xdr:rowOff>
        </xdr:to>
        <xdr:sp>
          <xdr:nvSpPr>
            <xdr:cNvPr id="1035" name="Check Box 11" hidden="1">
              <a:extLst>
                <a:ext uri="{63B3BB69-23CF-44E3-9099-C40C66FF867C}">
                  <a14:compatExt spid="_x0000_s1035"/>
                </a:ext>
              </a:extLst>
            </xdr:cNvPr>
            <xdr:cNvSpPr/>
          </xdr:nvSpPr>
          <xdr:spPr>
            <a:xfrm>
              <a:off x="2781300" y="1154430"/>
              <a:ext cx="624840" cy="1828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xdr:row>
          <xdr:rowOff>30480</xdr:rowOff>
        </xdr:from>
        <xdr:to>
          <xdr:col>5</xdr:col>
          <xdr:colOff>7620</xdr:colOff>
          <xdr:row>2</xdr:row>
          <xdr:rowOff>213360</xdr:rowOff>
        </xdr:to>
        <xdr:sp>
          <xdr:nvSpPr>
            <xdr:cNvPr id="1036" name="Check Box 12" hidden="1">
              <a:extLst>
                <a:ext uri="{63B3BB69-23CF-44E3-9099-C40C66FF867C}">
                  <a14:compatExt spid="_x0000_s1036"/>
                </a:ext>
              </a:extLst>
            </xdr:cNvPr>
            <xdr:cNvSpPr/>
          </xdr:nvSpPr>
          <xdr:spPr>
            <a:xfrm>
              <a:off x="3642360" y="1154430"/>
              <a:ext cx="624840" cy="1828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480060</xdr:colOff>
          <xdr:row>2</xdr:row>
          <xdr:rowOff>38100</xdr:rowOff>
        </xdr:from>
        <xdr:to>
          <xdr:col>3</xdr:col>
          <xdr:colOff>190500</xdr:colOff>
          <xdr:row>2</xdr:row>
          <xdr:rowOff>213360</xdr:rowOff>
        </xdr:to>
        <xdr:sp>
          <xdr:nvSpPr>
            <xdr:cNvPr id="2049" name="Check Box 1" hidden="1">
              <a:extLst>
                <a:ext uri="{63B3BB69-23CF-44E3-9099-C40C66FF867C}">
                  <a14:compatExt spid="_x0000_s2049"/>
                </a:ext>
              </a:extLst>
            </xdr:cNvPr>
            <xdr:cNvSpPr/>
          </xdr:nvSpPr>
          <xdr:spPr>
            <a:xfrm>
              <a:off x="1973580" y="1162050"/>
              <a:ext cx="632460" cy="1752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xdr:row>
          <xdr:rowOff>30480</xdr:rowOff>
        </xdr:from>
        <xdr:to>
          <xdr:col>4</xdr:col>
          <xdr:colOff>68580</xdr:colOff>
          <xdr:row>2</xdr:row>
          <xdr:rowOff>213360</xdr:rowOff>
        </xdr:to>
        <xdr:sp>
          <xdr:nvSpPr>
            <xdr:cNvPr id="2050" name="Check Box 2" hidden="1">
              <a:extLst>
                <a:ext uri="{63B3BB69-23CF-44E3-9099-C40C66FF867C}">
                  <a14:compatExt spid="_x0000_s2050"/>
                </a:ext>
              </a:extLst>
            </xdr:cNvPr>
            <xdr:cNvSpPr/>
          </xdr:nvSpPr>
          <xdr:spPr>
            <a:xfrm>
              <a:off x="2781300" y="1154430"/>
              <a:ext cx="624840" cy="1828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xdr:row>
          <xdr:rowOff>30480</xdr:rowOff>
        </xdr:from>
        <xdr:to>
          <xdr:col>4</xdr:col>
          <xdr:colOff>937260</xdr:colOff>
          <xdr:row>2</xdr:row>
          <xdr:rowOff>213360</xdr:rowOff>
        </xdr:to>
        <xdr:sp>
          <xdr:nvSpPr>
            <xdr:cNvPr id="2051" name="Check Box 3" hidden="1">
              <a:extLst>
                <a:ext uri="{63B3BB69-23CF-44E3-9099-C40C66FF867C}">
                  <a14:compatExt spid="_x0000_s2051"/>
                </a:ext>
              </a:extLst>
            </xdr:cNvPr>
            <xdr:cNvSpPr/>
          </xdr:nvSpPr>
          <xdr:spPr>
            <a:xfrm>
              <a:off x="3642360" y="1154430"/>
              <a:ext cx="632460" cy="1828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xdr:row>
          <xdr:rowOff>38100</xdr:rowOff>
        </xdr:from>
        <xdr:to>
          <xdr:col>3</xdr:col>
          <xdr:colOff>190500</xdr:colOff>
          <xdr:row>2</xdr:row>
          <xdr:rowOff>213360</xdr:rowOff>
        </xdr:to>
        <xdr:sp>
          <xdr:nvSpPr>
            <xdr:cNvPr id="2052" name="Check Box 4" hidden="1">
              <a:extLst>
                <a:ext uri="{63B3BB69-23CF-44E3-9099-C40C66FF867C}">
                  <a14:compatExt spid="_x0000_s2052"/>
                </a:ext>
              </a:extLst>
            </xdr:cNvPr>
            <xdr:cNvSpPr/>
          </xdr:nvSpPr>
          <xdr:spPr>
            <a:xfrm>
              <a:off x="1973580" y="1162050"/>
              <a:ext cx="632460" cy="1752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xdr:row>
          <xdr:rowOff>30480</xdr:rowOff>
        </xdr:from>
        <xdr:to>
          <xdr:col>4</xdr:col>
          <xdr:colOff>68580</xdr:colOff>
          <xdr:row>2</xdr:row>
          <xdr:rowOff>213360</xdr:rowOff>
        </xdr:to>
        <xdr:sp>
          <xdr:nvSpPr>
            <xdr:cNvPr id="2053" name="Check Box 5" hidden="1">
              <a:extLst>
                <a:ext uri="{63B3BB69-23CF-44E3-9099-C40C66FF867C}">
                  <a14:compatExt spid="_x0000_s2053"/>
                </a:ext>
              </a:extLst>
            </xdr:cNvPr>
            <xdr:cNvSpPr/>
          </xdr:nvSpPr>
          <xdr:spPr>
            <a:xfrm>
              <a:off x="2781300" y="1154430"/>
              <a:ext cx="624840" cy="1828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xdr:row>
          <xdr:rowOff>30480</xdr:rowOff>
        </xdr:from>
        <xdr:to>
          <xdr:col>4</xdr:col>
          <xdr:colOff>937260</xdr:colOff>
          <xdr:row>2</xdr:row>
          <xdr:rowOff>213360</xdr:rowOff>
        </xdr:to>
        <xdr:sp>
          <xdr:nvSpPr>
            <xdr:cNvPr id="2054" name="Check Box 6" hidden="1">
              <a:extLst>
                <a:ext uri="{63B3BB69-23CF-44E3-9099-C40C66FF867C}">
                  <a14:compatExt spid="_x0000_s2054"/>
                </a:ext>
              </a:extLst>
            </xdr:cNvPr>
            <xdr:cNvSpPr/>
          </xdr:nvSpPr>
          <xdr:spPr>
            <a:xfrm>
              <a:off x="3642360" y="1154430"/>
              <a:ext cx="632460" cy="1828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7" Type="http://schemas.openxmlformats.org/officeDocument/2006/relationships/ctrlProp" Target="../ctrlProps/ctrlProp11.xm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 Id="rId3" Type="http://schemas.openxmlformats.org/officeDocument/2006/relationships/ctrlProp" Target="../ctrlProps/ctrlProp7.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32"/>
  <sheetViews>
    <sheetView tabSelected="1" topLeftCell="A4" workbookViewId="0">
      <selection activeCell="C31" sqref="C31:G31"/>
    </sheetView>
  </sheetViews>
  <sheetFormatPr defaultColWidth="9" defaultRowHeight="13.8"/>
  <cols>
    <col min="1" max="1" width="8.33333333333333" style="4" customWidth="1"/>
    <col min="2" max="7" width="13.4444444444444" style="4" customWidth="1"/>
  </cols>
  <sheetData>
    <row r="1" ht="64.5" customHeight="1" spans="1:7">
      <c r="A1" s="5" t="s">
        <v>0</v>
      </c>
      <c r="B1" s="5"/>
      <c r="C1" s="5"/>
      <c r="D1" s="5"/>
      <c r="E1" s="5"/>
      <c r="F1" s="5"/>
      <c r="G1" s="5"/>
    </row>
    <row r="2" ht="24" customHeight="1" spans="1:7">
      <c r="A2" s="6" t="s">
        <v>1</v>
      </c>
      <c r="B2" s="7"/>
      <c r="C2" s="7"/>
      <c r="D2" s="7"/>
      <c r="E2" s="7"/>
      <c r="F2" s="7"/>
      <c r="G2" s="38"/>
    </row>
    <row r="3" ht="24" customHeight="1" spans="1:7">
      <c r="A3" s="6" t="s">
        <v>2</v>
      </c>
      <c r="B3" s="7"/>
      <c r="C3" s="7"/>
      <c r="D3" s="7"/>
      <c r="E3" s="7"/>
      <c r="F3" s="7"/>
      <c r="G3" s="38"/>
    </row>
    <row r="4" ht="46.2" customHeight="1" spans="1:7">
      <c r="A4" s="8" t="s">
        <v>3</v>
      </c>
      <c r="B4" s="9"/>
      <c r="C4" s="9"/>
      <c r="D4" s="9"/>
      <c r="E4" s="39"/>
      <c r="F4" s="40" t="s">
        <v>4</v>
      </c>
      <c r="G4" s="41" t="s">
        <v>5</v>
      </c>
    </row>
    <row r="5" ht="19.95" customHeight="1" spans="1:7">
      <c r="A5" s="10" t="s">
        <v>6</v>
      </c>
      <c r="B5" s="11"/>
      <c r="C5" s="11"/>
      <c r="D5" s="11"/>
      <c r="E5" s="11"/>
      <c r="F5" s="11"/>
      <c r="G5" s="42"/>
    </row>
    <row r="6" ht="60" customHeight="1" spans="1:7">
      <c r="A6" s="12">
        <v>1.1</v>
      </c>
      <c r="B6" s="13" t="s">
        <v>7</v>
      </c>
      <c r="C6" s="14"/>
      <c r="D6" s="14"/>
      <c r="E6" s="14"/>
      <c r="F6" s="14"/>
      <c r="G6" s="43"/>
    </row>
    <row r="7" ht="19.95" customHeight="1" spans="1:7">
      <c r="A7" s="10" t="s">
        <v>8</v>
      </c>
      <c r="B7" s="11"/>
      <c r="C7" s="11"/>
      <c r="D7" s="11"/>
      <c r="E7" s="11"/>
      <c r="F7" s="11"/>
      <c r="G7" s="42"/>
    </row>
    <row r="8" ht="52.95" customHeight="1" spans="1:7">
      <c r="A8" s="13">
        <v>2.1</v>
      </c>
      <c r="B8" s="13" t="s">
        <v>9</v>
      </c>
      <c r="C8" s="16"/>
      <c r="D8" s="16"/>
      <c r="E8" s="44"/>
      <c r="F8" s="45">
        <v>4</v>
      </c>
      <c r="G8" s="60" t="s">
        <v>10</v>
      </c>
    </row>
    <row r="9" ht="57.6" customHeight="1" spans="1:7">
      <c r="A9" s="13">
        <v>2.2</v>
      </c>
      <c r="B9" s="13" t="s">
        <v>11</v>
      </c>
      <c r="C9" s="16"/>
      <c r="D9" s="16"/>
      <c r="E9" s="44"/>
      <c r="F9" s="45">
        <v>4</v>
      </c>
      <c r="G9" s="60" t="s">
        <v>10</v>
      </c>
    </row>
    <row r="10" ht="39" customHeight="1" spans="1:7">
      <c r="A10" s="29">
        <v>2.3</v>
      </c>
      <c r="B10" s="53" t="s">
        <v>12</v>
      </c>
      <c r="C10" s="54"/>
      <c r="D10" s="54"/>
      <c r="E10" s="54"/>
      <c r="F10" s="45">
        <v>5</v>
      </c>
      <c r="G10" s="60" t="s">
        <v>10</v>
      </c>
    </row>
    <row r="11" ht="37.95" customHeight="1" spans="1:7">
      <c r="A11" s="29">
        <v>2.4</v>
      </c>
      <c r="B11" s="55" t="s">
        <v>13</v>
      </c>
      <c r="C11" s="55"/>
      <c r="D11" s="55"/>
      <c r="E11" s="55"/>
      <c r="F11" s="48">
        <v>2</v>
      </c>
      <c r="G11" s="60" t="s">
        <v>10</v>
      </c>
    </row>
    <row r="12" ht="16.2" customHeight="1" spans="1:7">
      <c r="A12" s="18"/>
      <c r="B12" s="19" t="s">
        <v>14</v>
      </c>
      <c r="C12" s="20"/>
      <c r="D12" s="20"/>
      <c r="E12" s="46"/>
      <c r="F12" s="47">
        <f>SUM(F8:F11)</f>
        <v>15</v>
      </c>
      <c r="G12" s="27"/>
    </row>
    <row r="13" ht="19.95" customHeight="1" spans="1:7">
      <c r="A13" s="10" t="s">
        <v>15</v>
      </c>
      <c r="B13" s="11"/>
      <c r="C13" s="11"/>
      <c r="D13" s="11"/>
      <c r="E13" s="11"/>
      <c r="F13" s="11"/>
      <c r="G13" s="42"/>
    </row>
    <row r="14" ht="67.2" customHeight="1" spans="1:7">
      <c r="A14" s="13" t="s">
        <v>16</v>
      </c>
      <c r="B14" s="56" t="s">
        <v>17</v>
      </c>
      <c r="C14" s="57" t="s">
        <v>18</v>
      </c>
      <c r="D14" s="58"/>
      <c r="E14" s="58"/>
      <c r="F14" s="45">
        <v>5</v>
      </c>
      <c r="G14" s="60" t="s">
        <v>10</v>
      </c>
    </row>
    <row r="15" ht="53.7" customHeight="1" spans="1:7">
      <c r="A15" s="13" t="s">
        <v>19</v>
      </c>
      <c r="B15" s="22" t="s">
        <v>20</v>
      </c>
      <c r="C15" s="13" t="s">
        <v>21</v>
      </c>
      <c r="D15" s="16"/>
      <c r="E15" s="16"/>
      <c r="F15" s="45">
        <v>2</v>
      </c>
      <c r="G15" s="60"/>
    </row>
    <row r="16" ht="68.4" customHeight="1" spans="1:7">
      <c r="A16" s="57" t="s">
        <v>22</v>
      </c>
      <c r="B16" s="24"/>
      <c r="C16" s="13" t="s">
        <v>23</v>
      </c>
      <c r="D16" s="16"/>
      <c r="E16" s="16"/>
      <c r="F16" s="45">
        <v>3</v>
      </c>
      <c r="G16" s="60" t="s">
        <v>10</v>
      </c>
    </row>
    <row r="17" ht="19.2" customHeight="1" spans="1:7">
      <c r="A17" s="25"/>
      <c r="B17" s="26"/>
      <c r="C17" s="27" t="s">
        <v>24</v>
      </c>
      <c r="D17" s="27"/>
      <c r="E17" s="27"/>
      <c r="F17" s="47">
        <f>SUM(F14:F16)</f>
        <v>10</v>
      </c>
      <c r="G17" s="49"/>
    </row>
    <row r="18" ht="19.2" customHeight="1" spans="1:7">
      <c r="A18" s="19" t="s">
        <v>25</v>
      </c>
      <c r="B18" s="20"/>
      <c r="C18" s="20"/>
      <c r="D18" s="20"/>
      <c r="E18" s="46"/>
      <c r="F18" s="47">
        <f>F12+F17</f>
        <v>25</v>
      </c>
      <c r="G18" s="49"/>
    </row>
    <row r="19" ht="19.95" customHeight="1" spans="1:7">
      <c r="A19" s="10" t="s">
        <v>26</v>
      </c>
      <c r="B19" s="28"/>
      <c r="C19" s="28"/>
      <c r="D19" s="28"/>
      <c r="E19" s="28"/>
      <c r="F19" s="28"/>
      <c r="G19" s="50"/>
    </row>
    <row r="20" ht="45" customHeight="1" spans="1:7">
      <c r="A20" s="29">
        <v>4.1</v>
      </c>
      <c r="B20" s="30" t="s">
        <v>27</v>
      </c>
      <c r="C20" s="29" t="s">
        <v>28</v>
      </c>
      <c r="D20" s="29"/>
      <c r="E20" s="29"/>
      <c r="F20" s="29"/>
      <c r="G20" s="29"/>
    </row>
    <row r="21" ht="45" customHeight="1" spans="1:12">
      <c r="A21" s="29">
        <v>4.2</v>
      </c>
      <c r="B21" s="30" t="s">
        <v>29</v>
      </c>
      <c r="C21" s="59" t="s">
        <v>30</v>
      </c>
      <c r="D21" s="29"/>
      <c r="E21" s="29"/>
      <c r="F21" s="29"/>
      <c r="G21" s="29"/>
      <c r="L21" s="52"/>
    </row>
    <row r="22" ht="45" customHeight="1" spans="1:12">
      <c r="A22" s="32">
        <v>4.3</v>
      </c>
      <c r="B22" s="30" t="s">
        <v>31</v>
      </c>
      <c r="C22" s="33" t="s">
        <v>32</v>
      </c>
      <c r="D22" s="33"/>
      <c r="E22" s="33"/>
      <c r="F22" s="33"/>
      <c r="G22" s="33"/>
      <c r="L22" s="52"/>
    </row>
    <row r="23" ht="62.7" customHeight="1" spans="1:12">
      <c r="A23" s="34"/>
      <c r="B23" s="35"/>
      <c r="C23" s="29" t="s">
        <v>33</v>
      </c>
      <c r="D23" s="29"/>
      <c r="E23" s="29"/>
      <c r="F23" s="29"/>
      <c r="G23" s="29"/>
      <c r="L23" s="52"/>
    </row>
    <row r="24" ht="67.2" customHeight="1" spans="1:12">
      <c r="A24" s="29">
        <v>4.4</v>
      </c>
      <c r="B24" s="30" t="s">
        <v>34</v>
      </c>
      <c r="C24" s="29" t="s">
        <v>35</v>
      </c>
      <c r="D24" s="29"/>
      <c r="E24" s="29"/>
      <c r="F24" s="29"/>
      <c r="G24" s="29"/>
      <c r="L24" s="52"/>
    </row>
    <row r="25" ht="45" customHeight="1" spans="1:12">
      <c r="A25" s="29">
        <v>4.5</v>
      </c>
      <c r="B25" s="30" t="s">
        <v>36</v>
      </c>
      <c r="C25" s="29" t="s">
        <v>37</v>
      </c>
      <c r="D25" s="29"/>
      <c r="E25" s="29"/>
      <c r="F25" s="29"/>
      <c r="G25" s="29"/>
      <c r="L25" s="52"/>
    </row>
    <row r="26" ht="45" customHeight="1" spans="1:12">
      <c r="A26" s="29">
        <v>4.6</v>
      </c>
      <c r="B26" s="30" t="s">
        <v>38</v>
      </c>
      <c r="C26" s="29" t="s">
        <v>39</v>
      </c>
      <c r="D26" s="29"/>
      <c r="E26" s="29"/>
      <c r="F26" s="29"/>
      <c r="G26" s="29"/>
      <c r="L26" s="52"/>
    </row>
    <row r="27" ht="45" customHeight="1" spans="1:12">
      <c r="A27" s="29">
        <v>4.7</v>
      </c>
      <c r="B27" s="30" t="s">
        <v>40</v>
      </c>
      <c r="C27" s="29" t="s">
        <v>41</v>
      </c>
      <c r="D27" s="29"/>
      <c r="E27" s="29"/>
      <c r="F27" s="29"/>
      <c r="G27" s="29"/>
      <c r="L27" s="52"/>
    </row>
    <row r="28" ht="19.95" customHeight="1" spans="1:7">
      <c r="A28" s="36" t="s">
        <v>42</v>
      </c>
      <c r="B28" s="37"/>
      <c r="C28" s="37"/>
      <c r="D28" s="37"/>
      <c r="E28" s="37"/>
      <c r="F28" s="37"/>
      <c r="G28" s="51"/>
    </row>
    <row r="29" ht="45" customHeight="1" spans="1:7">
      <c r="A29" s="29">
        <v>5.1</v>
      </c>
      <c r="B29" s="30" t="s">
        <v>43</v>
      </c>
      <c r="C29" s="29" t="s">
        <v>44</v>
      </c>
      <c r="D29" s="29"/>
      <c r="E29" s="29"/>
      <c r="F29" s="29"/>
      <c r="G29" s="29"/>
    </row>
    <row r="30" ht="45" customHeight="1" spans="1:7">
      <c r="A30" s="29">
        <v>5.2</v>
      </c>
      <c r="B30" s="30" t="s">
        <v>45</v>
      </c>
      <c r="C30" s="29" t="s">
        <v>46</v>
      </c>
      <c r="D30" s="29"/>
      <c r="E30" s="29"/>
      <c r="F30" s="29"/>
      <c r="G30" s="29"/>
    </row>
    <row r="31" ht="64.95" customHeight="1" spans="1:7">
      <c r="A31" s="29">
        <v>5.3</v>
      </c>
      <c r="B31" s="30" t="s">
        <v>47</v>
      </c>
      <c r="C31" s="29" t="s">
        <v>48</v>
      </c>
      <c r="D31" s="29"/>
      <c r="E31" s="29"/>
      <c r="F31" s="29"/>
      <c r="G31" s="29"/>
    </row>
    <row r="32" ht="45" customHeight="1" spans="1:7">
      <c r="A32" s="29">
        <v>5.4</v>
      </c>
      <c r="B32" s="30" t="s">
        <v>49</v>
      </c>
      <c r="C32" s="29" t="s">
        <v>50</v>
      </c>
      <c r="D32" s="29"/>
      <c r="E32" s="29"/>
      <c r="F32" s="29"/>
      <c r="G32" s="29"/>
    </row>
  </sheetData>
  <mergeCells count="34">
    <mergeCell ref="A1:G1"/>
    <mergeCell ref="A2:G2"/>
    <mergeCell ref="A3:G3"/>
    <mergeCell ref="A4:E4"/>
    <mergeCell ref="A5:G5"/>
    <mergeCell ref="B6:G6"/>
    <mergeCell ref="A7:G7"/>
    <mergeCell ref="B8:E8"/>
    <mergeCell ref="B9:E9"/>
    <mergeCell ref="B10:E10"/>
    <mergeCell ref="B11:E11"/>
    <mergeCell ref="B12:E12"/>
    <mergeCell ref="A13:G13"/>
    <mergeCell ref="C14:E14"/>
    <mergeCell ref="C15:E15"/>
    <mergeCell ref="C16:E16"/>
    <mergeCell ref="C17:E17"/>
    <mergeCell ref="A18:E18"/>
    <mergeCell ref="A19:G19"/>
    <mergeCell ref="C20:G20"/>
    <mergeCell ref="C21:G21"/>
    <mergeCell ref="C22:G22"/>
    <mergeCell ref="C23:G23"/>
    <mergeCell ref="C24:G24"/>
    <mergeCell ref="C25:G25"/>
    <mergeCell ref="C26:G26"/>
    <mergeCell ref="C27:G27"/>
    <mergeCell ref="A28:G28"/>
    <mergeCell ref="C29:G29"/>
    <mergeCell ref="C30:G30"/>
    <mergeCell ref="C31:G31"/>
    <mergeCell ref="C32:G32"/>
    <mergeCell ref="A22:A23"/>
    <mergeCell ref="B22:B23"/>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480060</xdr:colOff>
                    <xdr:row>2</xdr:row>
                    <xdr:rowOff>38100</xdr:rowOff>
                  </from>
                  <to>
                    <xdr:col>3</xdr:col>
                    <xdr:colOff>190500</xdr:colOff>
                    <xdr:row>2</xdr:row>
                    <xdr:rowOff>213360</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365760</xdr:colOff>
                    <xdr:row>2</xdr:row>
                    <xdr:rowOff>30480</xdr:rowOff>
                  </from>
                  <to>
                    <xdr:col>4</xdr:col>
                    <xdr:colOff>68580</xdr:colOff>
                    <xdr:row>2</xdr:row>
                    <xdr:rowOff>213360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304800</xdr:colOff>
                    <xdr:row>2</xdr:row>
                    <xdr:rowOff>30480</xdr:rowOff>
                  </from>
                  <to>
                    <xdr:col>5</xdr:col>
                    <xdr:colOff>7620</xdr:colOff>
                    <xdr:row>2</xdr:row>
                    <xdr:rowOff>213360</xdr:rowOff>
                  </to>
                </anchor>
              </controlPr>
            </control>
          </mc:Choice>
        </mc:AlternateContent>
        <mc:AlternateContent xmlns:mc="http://schemas.openxmlformats.org/markup-compatibility/2006">
          <mc:Choice Requires="x14">
            <control shapeId="1034" name="Check Box 10" r:id="rId6">
              <controlPr defaultSize="0">
                <anchor moveWithCells="1">
                  <from>
                    <xdr:col>2</xdr:col>
                    <xdr:colOff>480060</xdr:colOff>
                    <xdr:row>2</xdr:row>
                    <xdr:rowOff>38100</xdr:rowOff>
                  </from>
                  <to>
                    <xdr:col>3</xdr:col>
                    <xdr:colOff>190500</xdr:colOff>
                    <xdr:row>2</xdr:row>
                    <xdr:rowOff>213360</xdr:rowOff>
                  </to>
                </anchor>
              </controlPr>
            </control>
          </mc:Choice>
        </mc:AlternateContent>
        <mc:AlternateContent xmlns:mc="http://schemas.openxmlformats.org/markup-compatibility/2006">
          <mc:Choice Requires="x14">
            <control shapeId="1035" name="Check Box 11" r:id="rId7">
              <controlPr defaultSize="0">
                <anchor moveWithCells="1">
                  <from>
                    <xdr:col>3</xdr:col>
                    <xdr:colOff>365760</xdr:colOff>
                    <xdr:row>2</xdr:row>
                    <xdr:rowOff>30480</xdr:rowOff>
                  </from>
                  <to>
                    <xdr:col>4</xdr:col>
                    <xdr:colOff>68580</xdr:colOff>
                    <xdr:row>2</xdr:row>
                    <xdr:rowOff>213360</xdr:rowOff>
                  </to>
                </anchor>
              </controlPr>
            </control>
          </mc:Choice>
        </mc:AlternateContent>
        <mc:AlternateContent xmlns:mc="http://schemas.openxmlformats.org/markup-compatibility/2006">
          <mc:Choice Requires="x14">
            <control shapeId="1036" name="Check Box 12" r:id="rId8">
              <controlPr defaultSize="0">
                <anchor moveWithCells="1">
                  <from>
                    <xdr:col>4</xdr:col>
                    <xdr:colOff>304800</xdr:colOff>
                    <xdr:row>2</xdr:row>
                    <xdr:rowOff>30480</xdr:rowOff>
                  </from>
                  <to>
                    <xdr:col>5</xdr:col>
                    <xdr:colOff>7620</xdr:colOff>
                    <xdr:row>2</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I10" sqref="I10"/>
    </sheetView>
  </sheetViews>
  <sheetFormatPr defaultColWidth="9" defaultRowHeight="13.8"/>
  <cols>
    <col min="1" max="1" width="8.33333333333333" style="4" customWidth="1"/>
    <col min="2" max="4" width="13.4444444444444" style="4" customWidth="1"/>
    <col min="5" max="5" width="16.4444444444444" style="4" customWidth="1"/>
    <col min="6" max="7" width="13.4444444444444" style="4" customWidth="1"/>
  </cols>
  <sheetData>
    <row r="1" ht="64.5" customHeight="1" spans="1:7">
      <c r="A1" s="5" t="s">
        <v>0</v>
      </c>
      <c r="B1" s="5"/>
      <c r="C1" s="5"/>
      <c r="D1" s="5"/>
      <c r="E1" s="5"/>
      <c r="F1" s="5"/>
      <c r="G1" s="5"/>
    </row>
    <row r="2" ht="24" customHeight="1" spans="1:7">
      <c r="A2" s="6" t="s">
        <v>51</v>
      </c>
      <c r="B2" s="7"/>
      <c r="C2" s="7"/>
      <c r="D2" s="7"/>
      <c r="E2" s="7"/>
      <c r="F2" s="7"/>
      <c r="G2" s="38"/>
    </row>
    <row r="3" ht="24" customHeight="1" spans="1:7">
      <c r="A3" s="6" t="s">
        <v>2</v>
      </c>
      <c r="B3" s="7"/>
      <c r="C3" s="7"/>
      <c r="D3" s="7"/>
      <c r="E3" s="7"/>
      <c r="F3" s="7"/>
      <c r="G3" s="38"/>
    </row>
    <row r="4" ht="46.2" customHeight="1" spans="1:7">
      <c r="A4" s="8" t="s">
        <v>3</v>
      </c>
      <c r="B4" s="9"/>
      <c r="C4" s="9"/>
      <c r="D4" s="9"/>
      <c r="E4" s="39"/>
      <c r="F4" s="40" t="s">
        <v>4</v>
      </c>
      <c r="G4" s="41" t="s">
        <v>5</v>
      </c>
    </row>
    <row r="5" ht="19.95" customHeight="1" spans="1:7">
      <c r="A5" s="10" t="s">
        <v>6</v>
      </c>
      <c r="B5" s="11"/>
      <c r="C5" s="11"/>
      <c r="D5" s="11"/>
      <c r="E5" s="11"/>
      <c r="F5" s="11"/>
      <c r="G5" s="42"/>
    </row>
    <row r="6" ht="60" customHeight="1" spans="1:7">
      <c r="A6" s="12">
        <v>1.1</v>
      </c>
      <c r="B6" s="13" t="s">
        <v>52</v>
      </c>
      <c r="C6" s="14"/>
      <c r="D6" s="14"/>
      <c r="E6" s="14"/>
      <c r="F6" s="14"/>
      <c r="G6" s="43"/>
    </row>
    <row r="7" ht="19.95" customHeight="1" spans="1:7">
      <c r="A7" s="10" t="s">
        <v>8</v>
      </c>
      <c r="B7" s="11"/>
      <c r="C7" s="11"/>
      <c r="D7" s="11"/>
      <c r="E7" s="11"/>
      <c r="F7" s="11"/>
      <c r="G7" s="42"/>
    </row>
    <row r="8" ht="51" customHeight="1" spans="1:7">
      <c r="A8" s="13">
        <v>2.1</v>
      </c>
      <c r="B8" s="15" t="s">
        <v>53</v>
      </c>
      <c r="C8" s="16"/>
      <c r="D8" s="16"/>
      <c r="E8" s="44"/>
      <c r="F8" s="45">
        <v>4</v>
      </c>
      <c r="G8" s="45" t="s">
        <v>10</v>
      </c>
    </row>
    <row r="9" ht="43.95" customHeight="1" spans="1:7">
      <c r="A9" s="13">
        <v>2.2</v>
      </c>
      <c r="B9" s="17" t="s">
        <v>54</v>
      </c>
      <c r="C9" s="16"/>
      <c r="D9" s="16"/>
      <c r="E9" s="44"/>
      <c r="F9" s="45">
        <v>4</v>
      </c>
      <c r="G9" s="45" t="s">
        <v>10</v>
      </c>
    </row>
    <row r="10" ht="16.2" customHeight="1" spans="1:7">
      <c r="A10" s="18"/>
      <c r="B10" s="19" t="s">
        <v>14</v>
      </c>
      <c r="C10" s="20"/>
      <c r="D10" s="20"/>
      <c r="E10" s="46"/>
      <c r="F10" s="47">
        <f>SUM(F8:F9)</f>
        <v>8</v>
      </c>
      <c r="G10" s="27"/>
    </row>
    <row r="11" ht="19.95" customHeight="1" spans="1:7">
      <c r="A11" s="10" t="s">
        <v>15</v>
      </c>
      <c r="B11" s="11"/>
      <c r="C11" s="11"/>
      <c r="D11" s="11"/>
      <c r="E11" s="11"/>
      <c r="F11" s="11"/>
      <c r="G11" s="42"/>
    </row>
    <row r="12" ht="36.6" customHeight="1" spans="1:7">
      <c r="A12" s="21" t="s">
        <v>16</v>
      </c>
      <c r="B12" s="22" t="s">
        <v>20</v>
      </c>
      <c r="C12" s="17" t="s">
        <v>55</v>
      </c>
      <c r="D12" s="16"/>
      <c r="E12" s="16"/>
      <c r="F12" s="48">
        <v>2</v>
      </c>
      <c r="G12" s="45" t="s">
        <v>10</v>
      </c>
    </row>
    <row r="13" ht="69.6" customHeight="1" spans="1:7">
      <c r="A13" s="23" t="s">
        <v>19</v>
      </c>
      <c r="B13" s="22" t="s">
        <v>56</v>
      </c>
      <c r="C13" s="17" t="s">
        <v>57</v>
      </c>
      <c r="D13" s="16"/>
      <c r="E13" s="16"/>
      <c r="F13" s="45">
        <v>2</v>
      </c>
      <c r="G13" s="45" t="s">
        <v>10</v>
      </c>
    </row>
    <row r="14" ht="71.4" customHeight="1" spans="1:7">
      <c r="A14" s="21" t="s">
        <v>22</v>
      </c>
      <c r="B14" s="24"/>
      <c r="C14" s="15" t="s">
        <v>58</v>
      </c>
      <c r="D14" s="16"/>
      <c r="E14" s="16"/>
      <c r="F14" s="45">
        <v>3</v>
      </c>
      <c r="G14" s="45" t="s">
        <v>10</v>
      </c>
    </row>
    <row r="15" ht="19.2" customHeight="1" spans="1:7">
      <c r="A15" s="25"/>
      <c r="B15" s="26"/>
      <c r="C15" s="27" t="s">
        <v>24</v>
      </c>
      <c r="D15" s="27"/>
      <c r="E15" s="27"/>
      <c r="F15" s="47">
        <f>SUM(F12:F14)</f>
        <v>7</v>
      </c>
      <c r="G15" s="49"/>
    </row>
    <row r="16" ht="19.2" customHeight="1" spans="1:7">
      <c r="A16" s="19" t="s">
        <v>25</v>
      </c>
      <c r="B16" s="20"/>
      <c r="C16" s="20"/>
      <c r="D16" s="20"/>
      <c r="E16" s="46"/>
      <c r="F16" s="47">
        <f>F10+F15</f>
        <v>15</v>
      </c>
      <c r="G16" s="49"/>
    </row>
    <row r="17" ht="19.95" customHeight="1" spans="1:7">
      <c r="A17" s="10" t="s">
        <v>26</v>
      </c>
      <c r="B17" s="28"/>
      <c r="C17" s="28"/>
      <c r="D17" s="28"/>
      <c r="E17" s="28"/>
      <c r="F17" s="28"/>
      <c r="G17" s="50"/>
    </row>
    <row r="18" ht="45" customHeight="1" spans="1:7">
      <c r="A18" s="29">
        <v>4.1</v>
      </c>
      <c r="B18" s="30" t="s">
        <v>27</v>
      </c>
      <c r="C18" s="31" t="s">
        <v>59</v>
      </c>
      <c r="D18" s="29"/>
      <c r="E18" s="29"/>
      <c r="F18" s="29"/>
      <c r="G18" s="29"/>
    </row>
    <row r="19" ht="45" customHeight="1" spans="1:14">
      <c r="A19" s="29">
        <v>4.2</v>
      </c>
      <c r="B19" s="30" t="s">
        <v>29</v>
      </c>
      <c r="C19" s="29" t="s">
        <v>30</v>
      </c>
      <c r="D19" s="29"/>
      <c r="E19" s="29"/>
      <c r="F19" s="29"/>
      <c r="G19" s="29"/>
      <c r="N19" s="52"/>
    </row>
    <row r="20" ht="45" customHeight="1" spans="1:14">
      <c r="A20" s="32">
        <v>4.3</v>
      </c>
      <c r="B20" s="30" t="s">
        <v>31</v>
      </c>
      <c r="C20" s="33" t="s">
        <v>32</v>
      </c>
      <c r="D20" s="33"/>
      <c r="E20" s="33"/>
      <c r="F20" s="33"/>
      <c r="G20" s="33"/>
      <c r="N20" s="52"/>
    </row>
    <row r="21" ht="184.2" customHeight="1" spans="1:14">
      <c r="A21" s="34"/>
      <c r="B21" s="35"/>
      <c r="C21" s="29" t="s">
        <v>60</v>
      </c>
      <c r="D21" s="29"/>
      <c r="E21" s="29"/>
      <c r="F21" s="29"/>
      <c r="G21" s="29"/>
      <c r="N21" s="52"/>
    </row>
    <row r="22" ht="154.8" customHeight="1" spans="1:14">
      <c r="A22" s="29">
        <v>4.4</v>
      </c>
      <c r="B22" s="30" t="s">
        <v>34</v>
      </c>
      <c r="C22" s="29" t="s">
        <v>61</v>
      </c>
      <c r="D22" s="29"/>
      <c r="E22" s="29"/>
      <c r="F22" s="29"/>
      <c r="G22" s="29"/>
      <c r="N22" s="52"/>
    </row>
    <row r="23" ht="45" customHeight="1" spans="1:14">
      <c r="A23" s="29">
        <v>4.5</v>
      </c>
      <c r="B23" s="30" t="s">
        <v>36</v>
      </c>
      <c r="C23" s="29" t="s">
        <v>37</v>
      </c>
      <c r="D23" s="29"/>
      <c r="E23" s="29"/>
      <c r="F23" s="29"/>
      <c r="G23" s="29"/>
      <c r="N23" s="52"/>
    </row>
    <row r="24" ht="45" customHeight="1" spans="1:14">
      <c r="A24" s="29">
        <v>4.6</v>
      </c>
      <c r="B24" s="30" t="s">
        <v>38</v>
      </c>
      <c r="C24" s="29" t="s">
        <v>39</v>
      </c>
      <c r="D24" s="29"/>
      <c r="E24" s="29"/>
      <c r="F24" s="29"/>
      <c r="G24" s="29"/>
      <c r="N24" s="52"/>
    </row>
    <row r="25" ht="45" customHeight="1" spans="1:14">
      <c r="A25" s="29">
        <v>4.7</v>
      </c>
      <c r="B25" s="30" t="s">
        <v>40</v>
      </c>
      <c r="C25" s="29" t="s">
        <v>62</v>
      </c>
      <c r="D25" s="29"/>
      <c r="E25" s="29"/>
      <c r="F25" s="29"/>
      <c r="G25" s="29"/>
      <c r="N25" s="52"/>
    </row>
    <row r="26" ht="19.95" customHeight="1" spans="1:7">
      <c r="A26" s="36" t="s">
        <v>42</v>
      </c>
      <c r="B26" s="37"/>
      <c r="C26" s="37"/>
      <c r="D26" s="37"/>
      <c r="E26" s="37"/>
      <c r="F26" s="37"/>
      <c r="G26" s="51"/>
    </row>
    <row r="27" ht="45" customHeight="1" spans="1:7">
      <c r="A27" s="29">
        <v>5.1</v>
      </c>
      <c r="B27" s="30" t="s">
        <v>43</v>
      </c>
      <c r="C27" s="29" t="s">
        <v>44</v>
      </c>
      <c r="D27" s="29"/>
      <c r="E27" s="29"/>
      <c r="F27" s="29"/>
      <c r="G27" s="29"/>
    </row>
    <row r="28" ht="45" customHeight="1" spans="1:7">
      <c r="A28" s="29">
        <v>5.2</v>
      </c>
      <c r="B28" s="30" t="s">
        <v>45</v>
      </c>
      <c r="C28" s="29" t="s">
        <v>46</v>
      </c>
      <c r="D28" s="29"/>
      <c r="E28" s="29"/>
      <c r="F28" s="29"/>
      <c r="G28" s="29"/>
    </row>
    <row r="29" ht="69.6" customHeight="1" spans="1:7">
      <c r="A29" s="29">
        <v>5.3</v>
      </c>
      <c r="B29" s="30" t="s">
        <v>47</v>
      </c>
      <c r="C29" s="29" t="s">
        <v>48</v>
      </c>
      <c r="D29" s="29"/>
      <c r="E29" s="29"/>
      <c r="F29" s="29"/>
      <c r="G29" s="29"/>
    </row>
    <row r="30" ht="45" customHeight="1" spans="1:7">
      <c r="A30" s="29">
        <v>5.4</v>
      </c>
      <c r="B30" s="30" t="s">
        <v>49</v>
      </c>
      <c r="C30" s="29" t="s">
        <v>50</v>
      </c>
      <c r="D30" s="29"/>
      <c r="E30" s="29"/>
      <c r="F30" s="29"/>
      <c r="G30" s="29"/>
    </row>
  </sheetData>
  <mergeCells count="32">
    <mergeCell ref="A1:G1"/>
    <mergeCell ref="A2:G2"/>
    <mergeCell ref="A3:G3"/>
    <mergeCell ref="A4:E4"/>
    <mergeCell ref="A5:G5"/>
    <mergeCell ref="B6:G6"/>
    <mergeCell ref="A7:G7"/>
    <mergeCell ref="B8:E8"/>
    <mergeCell ref="B9:E9"/>
    <mergeCell ref="B10:E10"/>
    <mergeCell ref="A11:G11"/>
    <mergeCell ref="C12:E12"/>
    <mergeCell ref="C13:E13"/>
    <mergeCell ref="C14:E14"/>
    <mergeCell ref="C15:E15"/>
    <mergeCell ref="A16:E16"/>
    <mergeCell ref="A17:G17"/>
    <mergeCell ref="C18:G18"/>
    <mergeCell ref="C19:G19"/>
    <mergeCell ref="C20:G20"/>
    <mergeCell ref="C21:G21"/>
    <mergeCell ref="C22:G22"/>
    <mergeCell ref="C23:G23"/>
    <mergeCell ref="C24:G24"/>
    <mergeCell ref="C25:G25"/>
    <mergeCell ref="A26:G26"/>
    <mergeCell ref="C27:G27"/>
    <mergeCell ref="C28:G28"/>
    <mergeCell ref="C29:G29"/>
    <mergeCell ref="C30:G30"/>
    <mergeCell ref="A20:A21"/>
    <mergeCell ref="B20:B21"/>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480060</xdr:colOff>
                    <xdr:row>2</xdr:row>
                    <xdr:rowOff>38100</xdr:rowOff>
                  </from>
                  <to>
                    <xdr:col>3</xdr:col>
                    <xdr:colOff>190500</xdr:colOff>
                    <xdr:row>2</xdr:row>
                    <xdr:rowOff>213360</xdr:rowOff>
                  </to>
                </anchor>
              </controlPr>
            </control>
          </mc:Choice>
        </mc:AlternateContent>
        <mc:AlternateContent xmlns:mc="http://schemas.openxmlformats.org/markup-compatibility/2006">
          <mc:Choice Requires="x14">
            <control shapeId="2050" name="Check Box 2" r:id="rId4">
              <controlPr defaultSize="0">
                <anchor moveWithCells="1">
                  <from>
                    <xdr:col>3</xdr:col>
                    <xdr:colOff>365760</xdr:colOff>
                    <xdr:row>2</xdr:row>
                    <xdr:rowOff>30480</xdr:rowOff>
                  </from>
                  <to>
                    <xdr:col>4</xdr:col>
                    <xdr:colOff>68580</xdr:colOff>
                    <xdr:row>2</xdr:row>
                    <xdr:rowOff>213360</xdr:rowOff>
                  </to>
                </anchor>
              </controlPr>
            </control>
          </mc:Choice>
        </mc:AlternateContent>
        <mc:AlternateContent xmlns:mc="http://schemas.openxmlformats.org/markup-compatibility/2006">
          <mc:Choice Requires="x14">
            <control shapeId="2051" name="Check Box 3" r:id="rId5">
              <controlPr defaultSize="0">
                <anchor moveWithCells="1">
                  <from>
                    <xdr:col>4</xdr:col>
                    <xdr:colOff>304800</xdr:colOff>
                    <xdr:row>2</xdr:row>
                    <xdr:rowOff>30480</xdr:rowOff>
                  </from>
                  <to>
                    <xdr:col>4</xdr:col>
                    <xdr:colOff>937260</xdr:colOff>
                    <xdr:row>2</xdr:row>
                    <xdr:rowOff>213360</xdr:rowOff>
                  </to>
                </anchor>
              </controlPr>
            </control>
          </mc:Choice>
        </mc:AlternateContent>
        <mc:AlternateContent xmlns:mc="http://schemas.openxmlformats.org/markup-compatibility/2006">
          <mc:Choice Requires="x14">
            <control shapeId="2052" name="Check Box 4" r:id="rId6">
              <controlPr defaultSize="0">
                <anchor moveWithCells="1">
                  <from>
                    <xdr:col>2</xdr:col>
                    <xdr:colOff>480060</xdr:colOff>
                    <xdr:row>2</xdr:row>
                    <xdr:rowOff>38100</xdr:rowOff>
                  </from>
                  <to>
                    <xdr:col>3</xdr:col>
                    <xdr:colOff>190500</xdr:colOff>
                    <xdr:row>2</xdr:row>
                    <xdr:rowOff>213360</xdr:rowOff>
                  </to>
                </anchor>
              </controlPr>
            </control>
          </mc:Choice>
        </mc:AlternateContent>
        <mc:AlternateContent xmlns:mc="http://schemas.openxmlformats.org/markup-compatibility/2006">
          <mc:Choice Requires="x14">
            <control shapeId="2053" name="Check Box 5" r:id="rId7">
              <controlPr defaultSize="0">
                <anchor moveWithCells="1">
                  <from>
                    <xdr:col>3</xdr:col>
                    <xdr:colOff>365760</xdr:colOff>
                    <xdr:row>2</xdr:row>
                    <xdr:rowOff>30480</xdr:rowOff>
                  </from>
                  <to>
                    <xdr:col>4</xdr:col>
                    <xdr:colOff>68580</xdr:colOff>
                    <xdr:row>2</xdr:row>
                    <xdr:rowOff>213360</xdr:rowOff>
                  </to>
                </anchor>
              </controlPr>
            </control>
          </mc:Choice>
        </mc:AlternateContent>
        <mc:AlternateContent xmlns:mc="http://schemas.openxmlformats.org/markup-compatibility/2006">
          <mc:Choice Requires="x14">
            <control shapeId="2054" name="Check Box 6" r:id="rId8">
              <controlPr defaultSize="0">
                <anchor moveWithCells="1">
                  <from>
                    <xdr:col>4</xdr:col>
                    <xdr:colOff>304800</xdr:colOff>
                    <xdr:row>2</xdr:row>
                    <xdr:rowOff>30480</xdr:rowOff>
                  </from>
                  <to>
                    <xdr:col>4</xdr:col>
                    <xdr:colOff>937260</xdr:colOff>
                    <xdr:row>2</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6"/>
  <sheetViews>
    <sheetView workbookViewId="0">
      <selection activeCell="F22" sqref="F22"/>
    </sheetView>
  </sheetViews>
  <sheetFormatPr defaultColWidth="9" defaultRowHeight="13.8" outlineLevelRow="5" outlineLevelCol="2"/>
  <cols>
    <col min="2" max="2" width="36.2222222222222" customWidth="1"/>
  </cols>
  <sheetData>
    <row r="1" spans="1:3">
      <c r="A1" s="1" t="s">
        <v>63</v>
      </c>
      <c r="B1" s="1"/>
      <c r="C1" s="1"/>
    </row>
    <row r="2" spans="1:3">
      <c r="A2" s="2"/>
      <c r="B2" s="3" t="s">
        <v>64</v>
      </c>
      <c r="C2" s="3" t="s">
        <v>65</v>
      </c>
    </row>
    <row r="3" spans="1:3">
      <c r="A3" s="2">
        <v>1</v>
      </c>
      <c r="B3" s="2" t="s">
        <v>66</v>
      </c>
      <c r="C3" s="2">
        <v>1100</v>
      </c>
    </row>
    <row r="4" spans="1:3">
      <c r="A4" s="2">
        <v>2</v>
      </c>
      <c r="B4" s="2" t="s">
        <v>67</v>
      </c>
      <c r="C4" s="2">
        <v>750</v>
      </c>
    </row>
    <row r="5" spans="1:3">
      <c r="A5" s="2">
        <v>3</v>
      </c>
      <c r="B5" s="2" t="s">
        <v>68</v>
      </c>
      <c r="C5" s="2">
        <v>1000</v>
      </c>
    </row>
    <row r="6" spans="1:3">
      <c r="A6" s="2">
        <v>4</v>
      </c>
      <c r="B6" s="2" t="s">
        <v>69</v>
      </c>
      <c r="C6" s="2">
        <v>1000</v>
      </c>
    </row>
  </sheetData>
  <mergeCells count="1">
    <mergeCell ref="A1:C1"/>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负压吸引器</vt:lpstr>
      <vt:lpstr>氧气流量表</vt:lpstr>
      <vt:lpstr>配置清单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Wells</dc:creator>
  <cp:lastModifiedBy>傅旭明</cp:lastModifiedBy>
  <dcterms:created xsi:type="dcterms:W3CDTF">2006-09-13T19:21:00Z</dcterms:created>
  <dcterms:modified xsi:type="dcterms:W3CDTF">2025-06-06T13:14:58Z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D5683EE0AF5643AC976B672E6E838FC8_13</vt:lpwstr>
  </property>
</Properties>
</file>