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2023\2023.12\04华东医院医疗设备\1225采购人修改需求\"/>
    </mc:Choice>
  </mc:AlternateContent>
  <xr:revisionPtr revIDLastSave="0" documentId="13_ncr:1_{4BBF9A36-4BEB-4BD6-8F02-6E7C0E67423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Sheet1!$A$76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1" l="1"/>
  <c r="F46" i="1"/>
  <c r="F24" i="1"/>
</calcChain>
</file>

<file path=xl/sharedStrings.xml><?xml version="1.0" encoding="utf-8"?>
<sst xmlns="http://schemas.openxmlformats.org/spreadsheetml/2006/main" count="142" uniqueCount="113">
  <si>
    <t>华东医院重症建设配置设备项目采购需求（第4包）</t>
  </si>
  <si>
    <t>采购编号：23-W00052693         预算总价：180万元</t>
  </si>
  <si>
    <t>预算单价：180万元       采购数量：1台</t>
  </si>
  <si>
    <r>
      <rPr>
        <sz val="12"/>
        <color theme="1"/>
        <rFont val="仿宋_GB2312"/>
        <charset val="134"/>
      </rPr>
      <t>所属医疗设备类别：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第一类    </t>
    </r>
    <r>
      <rPr>
        <sz val="12"/>
        <color theme="1"/>
        <rFont val="Wingdings 2"/>
        <charset val="2"/>
      </rPr>
      <t>£</t>
    </r>
    <r>
      <rPr>
        <sz val="12"/>
        <color theme="1"/>
        <rFont val="仿宋_GB2312"/>
        <charset val="134"/>
      </rPr>
      <t xml:space="preserve">第二类     </t>
    </r>
    <r>
      <rPr>
        <sz val="12"/>
        <color theme="1"/>
        <rFont val="Calibri"/>
        <family val="2"/>
      </rPr>
      <t xml:space="preserve"> </t>
    </r>
    <r>
      <rPr>
        <sz val="12"/>
        <color theme="1"/>
        <rFont val="仿宋_GB2312"/>
        <charset val="134"/>
      </rPr>
      <t>■第三类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</si>
  <si>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theme="1"/>
        <rFont val="Segoe UI Symbol"/>
        <family val="2"/>
      </rPr>
      <t>■</t>
    </r>
    <r>
      <rPr>
        <sz val="12"/>
        <color theme="1"/>
        <rFont val="仿宋_GB2312"/>
        <charset val="134"/>
      </rPr>
      <t xml:space="preserve">  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</si>
  <si>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</si>
  <si>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theme="1"/>
        <rFont val="Wingdings"/>
        <charset val="2"/>
      </rPr>
      <t>¨</t>
    </r>
    <r>
      <rPr>
        <sz val="12"/>
        <color theme="1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</si>
  <si>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theme="1"/>
        <rFont val="Wingdings 2"/>
        <charset val="2"/>
      </rPr>
      <t>£</t>
    </r>
    <r>
      <rPr>
        <sz val="12"/>
        <color theme="1"/>
        <rFont val="仿宋_GB2312"/>
        <charset val="134"/>
      </rPr>
      <t>是  ■否</t>
    </r>
  </si>
  <si>
    <t>评分分值</t>
  </si>
  <si>
    <t>是否要提供技术支持资料（是/否）</t>
  </si>
  <si>
    <t>一、主要功能与目标</t>
  </si>
  <si>
    <t>适用于外科手术、骨科手术和外周血管介入的临床应用中提供X射线透视、摄影和数字剪影图像。</t>
  </si>
  <si>
    <t>二、主要技术参数</t>
  </si>
  <si>
    <t>最大输出功率≥15kW</t>
  </si>
  <si>
    <t>是</t>
  </si>
  <si>
    <t>具备CMOS晶体硅材质平板探测器</t>
  </si>
  <si>
    <t>探测器尺寸≥31 x 31cm</t>
  </si>
  <si>
    <t>图像采集最大像素矩阵≥1.5Kx1.5K</t>
  </si>
  <si>
    <t>具备双轴联动L臂设计,可多向调节旋转角度，可满足手术对图像采集角度的特殊需求</t>
  </si>
  <si>
    <t>具备主动多通道油冷+风冷+热管三重散热技术</t>
  </si>
  <si>
    <t>平板显示器尺寸≥32英寸</t>
  </si>
  <si>
    <t>显示器最高分辨率≥3840*2160</t>
  </si>
  <si>
    <t>具备球管与高压发生器分开设计</t>
  </si>
  <si>
    <t>2.10</t>
  </si>
  <si>
    <r>
      <rPr>
        <sz val="11"/>
        <rFont val="宋体"/>
        <charset val="134"/>
        <scheme val="minor"/>
      </rPr>
      <t>最低侧位球馆投照高度</t>
    </r>
    <r>
      <rPr>
        <sz val="11"/>
        <rFont val="宋体"/>
        <charset val="134"/>
      </rPr>
      <t>≤</t>
    </r>
    <r>
      <rPr>
        <sz val="11"/>
        <rFont val="宋体"/>
        <charset val="134"/>
        <scheme val="minor"/>
      </rPr>
      <t>105cm</t>
    </r>
  </si>
  <si>
    <t>主要技术参数小计分值</t>
  </si>
  <si>
    <t>三、一般技术参数</t>
  </si>
  <si>
    <t>图像采集灰阶</t>
  </si>
  <si>
    <t>≥16 bit</t>
  </si>
  <si>
    <t>否</t>
  </si>
  <si>
    <t>视野</t>
  </si>
  <si>
    <r>
      <t>具备可变视野，至少包括</t>
    </r>
    <r>
      <rPr>
        <sz val="11"/>
        <rFont val="宋体"/>
        <charset val="134"/>
      </rPr>
      <t>：31，21，15cm</t>
    </r>
  </si>
  <si>
    <t>C臂水平轴旋转角度</t>
  </si>
  <si>
    <t>≥360°</t>
  </si>
  <si>
    <t>C臂垂直移动</t>
  </si>
  <si>
    <t>≥46cm</t>
  </si>
  <si>
    <t>C臂水平移动</t>
  </si>
  <si>
    <t>≥20cm</t>
  </si>
  <si>
    <t>L臂上下翻转角度</t>
  </si>
  <si>
    <t>数字点片kV最小值</t>
  </si>
  <si>
    <t>≤40kV</t>
  </si>
  <si>
    <t>数字点片kV最大值</t>
  </si>
  <si>
    <t>≥120kV</t>
  </si>
  <si>
    <t>内置电池</t>
  </si>
  <si>
    <r>
      <rPr>
        <sz val="11"/>
        <rFont val="宋体"/>
        <charset val="134"/>
        <scheme val="minor"/>
      </rPr>
      <t>具备内置电池缓冲设计，保证曝光可以输出</t>
    </r>
    <r>
      <rPr>
        <sz val="11"/>
        <rFont val="宋体"/>
        <charset val="134"/>
      </rPr>
      <t>≥</t>
    </r>
    <r>
      <rPr>
        <sz val="11"/>
        <rFont val="宋体"/>
        <charset val="134"/>
        <scheme val="minor"/>
      </rPr>
      <t>15kW的功率输出</t>
    </r>
  </si>
  <si>
    <t>3.10</t>
  </si>
  <si>
    <t>阳极设计</t>
  </si>
  <si>
    <t>采用双焦点设计，旋转阳极球管。小焦点≤0.3mm，大焦点≥0.6mm</t>
  </si>
  <si>
    <t>管套热容量</t>
  </si>
  <si>
    <t>≥1,600,000HU</t>
  </si>
  <si>
    <t>阳极散热率</t>
  </si>
  <si>
    <t>≥85,000HU/min</t>
  </si>
  <si>
    <t>显示器操控</t>
  </si>
  <si>
    <t>具备触摸屏系统操控</t>
  </si>
  <si>
    <t>操控触控屏控制面板尺寸</t>
  </si>
  <si>
    <t>≥15英寸</t>
  </si>
  <si>
    <t>操控触控屏基底旋转角度</t>
  </si>
  <si>
    <t>≥ 270°</t>
  </si>
  <si>
    <t>键盘</t>
  </si>
  <si>
    <t>具备显示屏虚拟键盘技术</t>
  </si>
  <si>
    <t>图像处理引擎</t>
  </si>
  <si>
    <t>具备GDRM图像处理引擎</t>
  </si>
  <si>
    <t>数字笔</t>
  </si>
  <si>
    <t>具备智能数字画笔技术</t>
  </si>
  <si>
    <t>供电设计</t>
  </si>
  <si>
    <t>具备UPS不间断电池供电设计</t>
  </si>
  <si>
    <t>3.20</t>
  </si>
  <si>
    <t>图像处理像素矩阵</t>
  </si>
  <si>
    <t>≥1.5Kx1.5Kx16bit</t>
  </si>
  <si>
    <t>一般技术参数小计分值</t>
  </si>
  <si>
    <t>技术参数总计分值</t>
  </si>
  <si>
    <t>四、伴随服务要求</t>
  </si>
  <si>
    <r>
      <t>产品配置</t>
    </r>
    <r>
      <rPr>
        <b/>
        <sz val="12"/>
        <rFont val="仿宋_GB2312"/>
        <charset val="134"/>
      </rPr>
      <t>要求</t>
    </r>
  </si>
  <si>
    <t>主机*1，CMOS晶体硅平板探测器*1、4K高清触控显示器*1、多功能C形臂控制面板*1、平板端激光定位器*1、双脚踏曝光开关*1、软件平台*1等</t>
  </si>
  <si>
    <t>随机工具、产品的升级要求</t>
  </si>
  <si>
    <t>无随机工具，软件免费升级</t>
  </si>
  <si>
    <t>安装</t>
  </si>
  <si>
    <r>
      <rPr>
        <sz val="12"/>
        <rFont val="Segoe UI Symbol"/>
        <family val="2"/>
      </rPr>
      <t>■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</si>
  <si>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提供场地安装要求图</t>
  </si>
  <si>
    <t>调试</t>
  </si>
  <si>
    <t>由设备生产厂商委派专职工程师完成设备调试功工作</t>
  </si>
  <si>
    <t>提供技术援助</t>
  </si>
  <si>
    <t>提供设备使用说明书及其它相关技术文档</t>
  </si>
  <si>
    <t>培训</t>
  </si>
  <si>
    <r>
      <rPr>
        <sz val="12"/>
        <rFont val="仿宋_GB2312"/>
        <charset val="134"/>
      </rPr>
      <t>包括提供临床操作及维修人员培训，培训次数</t>
    </r>
    <r>
      <rPr>
        <sz val="12"/>
        <rFont val="宋体"/>
        <charset val="134"/>
      </rPr>
      <t>≥</t>
    </r>
    <r>
      <rPr>
        <sz val="12"/>
        <rFont val="仿宋_GB2312"/>
        <charset val="134"/>
      </rPr>
      <t>2次，并提供免费技术咨询服务</t>
    </r>
  </si>
  <si>
    <t>验收方案</t>
  </si>
  <si>
    <t>按照投标文件，以及相关的法规政策完成设备验收</t>
  </si>
  <si>
    <t>五、售后服务要求</t>
  </si>
  <si>
    <t>售后服务响应时间</t>
  </si>
  <si>
    <t>≤2小时电话响应，≤24小时到达现场</t>
  </si>
  <si>
    <t>服务内容与计划</t>
  </si>
  <si>
    <t>包括提供所投产品的终身免费软件升级、提供详细配置清单、具有固定的售后服务机构</t>
  </si>
  <si>
    <t>维保内容与价格</t>
  </si>
  <si>
    <t>设备整机保修，不含易损易耗配件；并提供出保后的年保修价格（≤设备采购价格的5%）。</t>
  </si>
  <si>
    <t>备品备件供货与价格</t>
  </si>
  <si>
    <t>必要配件供应年限≥10年，提供配件报价清单及折扣率≤70%</t>
  </si>
  <si>
    <t>六、商务要求</t>
  </si>
  <si>
    <t>交付地址</t>
  </si>
  <si>
    <t>上海市静安区延安西路221号</t>
  </si>
  <si>
    <t>交付日期</t>
  </si>
  <si>
    <t>自合同签订后，医院通知交货后的60天内</t>
  </si>
  <si>
    <t>交付状态</t>
  </si>
  <si>
    <t>完成送货上门、就位、安装、调试、培训直至验收合格</t>
  </si>
  <si>
    <t>付款要求</t>
  </si>
  <si>
    <t>合同验收单或验收报告出具并且采购人收到货物及其发票后10个工作日内，支付全部货款。</t>
  </si>
  <si>
    <t>质量保证期</t>
  </si>
  <si>
    <t>质量保证金</t>
  </si>
  <si>
    <t>不收取</t>
  </si>
  <si>
    <t>履约保证金</t>
  </si>
  <si>
    <r>
      <rPr>
        <sz val="12"/>
        <rFont val="Segoe UI Symbol"/>
        <family val="2"/>
      </rPr>
      <t>■</t>
    </r>
    <r>
      <rPr>
        <sz val="12"/>
        <rFont val="宋体"/>
        <charset val="134"/>
        <scheme val="minor"/>
      </rPr>
      <t>不收取；口收取，为合同金额的5%。</t>
    </r>
  </si>
  <si>
    <r>
      <t>自货物按合同规定验收合格之日起不少于</t>
    </r>
    <r>
      <rPr>
        <b/>
        <sz val="12"/>
        <rFont val="宋体"/>
        <charset val="134"/>
        <scheme val="minor"/>
      </rPr>
      <t>12</t>
    </r>
    <r>
      <rPr>
        <sz val="12"/>
        <rFont val="宋体"/>
        <charset val="134"/>
        <scheme val="minor"/>
      </rPr>
      <t>个月。</t>
    </r>
    <phoneticPr fontId="37" type="noConversion"/>
  </si>
  <si>
    <t>设备名称：移动式C形臂X射线机</t>
    <phoneticPr fontId="37" type="noConversion"/>
  </si>
  <si>
    <t>移动式C形臂X射线机需求内容及描述</t>
    <phoneticPr fontId="3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</si>
</sst>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仿宋_GB2312"/>
      <charset val="134"/>
    </font>
    <font>
      <b/>
      <sz val="16"/>
      <color theme="1"/>
      <name val="仿宋_GB2312"/>
      <charset val="134"/>
    </font>
    <font>
      <b/>
      <sz val="16"/>
      <color rgb="FFFF0000"/>
      <name val="仿宋_GB2312"/>
      <charset val="134"/>
    </font>
    <font>
      <sz val="12"/>
      <color theme="1"/>
      <name val="SimSun"/>
      <charset val="134"/>
    </font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rgb="FF000000"/>
      <name val="仿宋_GB2312"/>
      <charset val="134"/>
    </font>
    <font>
      <b/>
      <sz val="11"/>
      <name val="仿宋_GB2312"/>
      <charset val="134"/>
    </font>
    <font>
      <b/>
      <sz val="12"/>
      <color rgb="FFFF0000"/>
      <name val="仿宋_GB2312"/>
      <charset val="134"/>
    </font>
    <font>
      <sz val="12"/>
      <name val="仿宋_GB2312"/>
      <charset val="134"/>
    </font>
    <font>
      <sz val="12"/>
      <name val="SimSun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0.5"/>
      <name val="等线"/>
      <charset val="134"/>
    </font>
    <font>
      <b/>
      <sz val="14"/>
      <name val="仿宋_GB2312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</font>
    <font>
      <b/>
      <sz val="12"/>
      <name val="仿宋_GB2312"/>
      <charset val="134"/>
    </font>
    <font>
      <sz val="12"/>
      <name val="Segoe UI Symbol"/>
      <family val="2"/>
    </font>
    <font>
      <sz val="12"/>
      <name val="Wingdings"/>
      <charset val="2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rgb="FF000000"/>
      <name val="仿宋_GB2312"/>
      <charset val="134"/>
    </font>
    <font>
      <sz val="12"/>
      <name val="宋体"/>
      <charset val="134"/>
      <scheme val="minor"/>
    </font>
    <font>
      <sz val="12"/>
      <color theme="1"/>
      <name val="Wingdings"/>
      <charset val="2"/>
    </font>
    <font>
      <sz val="12"/>
      <color theme="1"/>
      <name val="Wingdings 2"/>
      <charset val="2"/>
    </font>
    <font>
      <sz val="12"/>
      <color theme="1"/>
      <name val="Calibri"/>
      <family val="2"/>
    </font>
    <font>
      <sz val="12"/>
      <color theme="1"/>
      <name val="Segoe UI Symbol"/>
      <family val="2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color rgb="FF000000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693288979766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21" fillId="0" borderId="0" xfId="0" applyFo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0" fillId="0" borderId="0" xfId="0" applyFont="1" applyAlignment="1">
      <alignment vertical="top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Border="1">
      <alignment vertical="center"/>
    </xf>
    <xf numFmtId="0" fontId="30" fillId="0" borderId="0" xfId="0" applyFont="1" applyBorder="1" applyAlignment="1">
      <alignment horizontal="justify" vertical="top" wrapText="1"/>
    </xf>
    <xf numFmtId="0" fontId="38" fillId="3" borderId="1" xfId="0" applyFont="1" applyFill="1" applyBorder="1" applyAlignment="1">
      <alignment horizontal="left" vertical="center"/>
    </xf>
    <xf numFmtId="0" fontId="28" fillId="3" borderId="1" xfId="0" applyFont="1" applyFill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/>
    </xf>
    <xf numFmtId="0" fontId="17" fillId="2" borderId="1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left" vertical="center"/>
    </xf>
    <xf numFmtId="0" fontId="17" fillId="2" borderId="9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vertical="top"/>
    </xf>
    <xf numFmtId="0" fontId="15" fillId="0" borderId="1" xfId="0" applyFont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right" vertical="center" wrapText="1"/>
    </xf>
    <xf numFmtId="0" fontId="23" fillId="3" borderId="2" xfId="0" applyFont="1" applyFill="1" applyBorder="1" applyAlignment="1">
      <alignment vertical="center" wrapText="1"/>
    </xf>
    <xf numFmtId="0" fontId="22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39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9"/>
  <sheetViews>
    <sheetView tabSelected="1" workbookViewId="0">
      <selection activeCell="K9" sqref="K9"/>
    </sheetView>
  </sheetViews>
  <sheetFormatPr defaultColWidth="9" defaultRowHeight="27" customHeight="1"/>
  <cols>
    <col min="1" max="1" width="9.625" style="3" customWidth="1"/>
    <col min="2" max="2" width="27.75" style="4" customWidth="1"/>
    <col min="3" max="4" width="13.5" style="4" customWidth="1"/>
    <col min="5" max="5" width="46.25" style="4" customWidth="1"/>
    <col min="6" max="6" width="11.125" style="4" customWidth="1"/>
    <col min="7" max="7" width="17.5" style="5" customWidth="1"/>
  </cols>
  <sheetData>
    <row r="1" spans="1:7" ht="27" customHeight="1">
      <c r="A1" s="82" t="s">
        <v>0</v>
      </c>
      <c r="B1" s="83"/>
      <c r="C1" s="83"/>
      <c r="D1" s="83"/>
      <c r="E1" s="83"/>
      <c r="F1" s="83"/>
      <c r="G1" s="84"/>
    </row>
    <row r="2" spans="1:7" ht="27" customHeight="1">
      <c r="A2" s="85" t="s">
        <v>111</v>
      </c>
      <c r="B2" s="79"/>
      <c r="C2" s="79"/>
      <c r="D2" s="79"/>
      <c r="E2" s="79"/>
      <c r="F2" s="79"/>
      <c r="G2" s="58"/>
    </row>
    <row r="3" spans="1:7" ht="27" customHeight="1">
      <c r="A3" s="86" t="s">
        <v>1</v>
      </c>
      <c r="B3" s="79"/>
      <c r="C3" s="79"/>
      <c r="D3" s="79"/>
      <c r="E3" s="79"/>
      <c r="F3" s="79"/>
      <c r="G3" s="58"/>
    </row>
    <row r="4" spans="1:7" ht="27" customHeight="1">
      <c r="A4" s="86" t="s">
        <v>2</v>
      </c>
      <c r="B4" s="87"/>
      <c r="C4" s="87"/>
      <c r="D4" s="87"/>
      <c r="E4" s="87"/>
      <c r="F4" s="87"/>
      <c r="G4" s="88"/>
    </row>
    <row r="5" spans="1:7" ht="27" customHeight="1">
      <c r="A5" s="79" t="s">
        <v>3</v>
      </c>
      <c r="B5" s="79"/>
      <c r="C5" s="79"/>
      <c r="D5" s="79"/>
      <c r="E5" s="79"/>
      <c r="F5" s="79"/>
      <c r="G5" s="58"/>
    </row>
    <row r="6" spans="1:7" ht="27" customHeight="1">
      <c r="A6" s="79" t="s">
        <v>4</v>
      </c>
      <c r="B6" s="79"/>
      <c r="C6" s="79"/>
      <c r="D6" s="79"/>
      <c r="E6" s="79"/>
      <c r="F6" s="79"/>
      <c r="G6" s="58"/>
    </row>
    <row r="7" spans="1:7" ht="27" customHeight="1">
      <c r="A7" s="79" t="s">
        <v>5</v>
      </c>
      <c r="B7" s="79"/>
      <c r="C7" s="79"/>
      <c r="D7" s="79"/>
      <c r="E7" s="79"/>
      <c r="F7" s="79"/>
      <c r="G7" s="58"/>
    </row>
    <row r="8" spans="1:7" ht="27" customHeight="1">
      <c r="A8" s="79" t="s">
        <v>6</v>
      </c>
      <c r="B8" s="79"/>
      <c r="C8" s="79"/>
      <c r="D8" s="79"/>
      <c r="E8" s="79"/>
      <c r="F8" s="79"/>
      <c r="G8" s="58"/>
    </row>
    <row r="9" spans="1:7" ht="27" customHeight="1">
      <c r="A9" s="79" t="s">
        <v>7</v>
      </c>
      <c r="B9" s="79"/>
      <c r="C9" s="79"/>
      <c r="D9" s="79"/>
      <c r="E9" s="79"/>
      <c r="F9" s="79"/>
      <c r="G9" s="58"/>
    </row>
    <row r="10" spans="1:7" ht="27" customHeight="1">
      <c r="A10" s="89" t="s">
        <v>112</v>
      </c>
      <c r="B10" s="80"/>
      <c r="C10" s="80"/>
      <c r="D10" s="80"/>
      <c r="E10" s="81"/>
      <c r="F10" s="6" t="s">
        <v>8</v>
      </c>
      <c r="G10" s="7" t="s">
        <v>9</v>
      </c>
    </row>
    <row r="11" spans="1:7" ht="27" customHeight="1">
      <c r="A11" s="74" t="s">
        <v>10</v>
      </c>
      <c r="B11" s="75"/>
      <c r="C11" s="75"/>
      <c r="D11" s="75"/>
      <c r="E11" s="75"/>
      <c r="F11" s="75"/>
      <c r="G11" s="76"/>
    </row>
    <row r="12" spans="1:7" s="1" customFormat="1" ht="27" customHeight="1">
      <c r="A12" s="8">
        <v>1</v>
      </c>
      <c r="B12" s="77" t="s">
        <v>11</v>
      </c>
      <c r="C12" s="78"/>
      <c r="D12" s="78"/>
      <c r="E12" s="78"/>
      <c r="F12" s="78"/>
      <c r="G12" s="9"/>
    </row>
    <row r="13" spans="1:7" ht="27" customHeight="1">
      <c r="A13" s="54" t="s">
        <v>12</v>
      </c>
      <c r="B13" s="71"/>
      <c r="C13" s="71"/>
      <c r="D13" s="71"/>
      <c r="E13" s="71"/>
      <c r="F13" s="71"/>
      <c r="G13" s="72"/>
    </row>
    <row r="14" spans="1:7" s="2" customFormat="1" ht="27" customHeight="1">
      <c r="A14" s="10">
        <v>2.1</v>
      </c>
      <c r="B14" s="69" t="s">
        <v>13</v>
      </c>
      <c r="C14" s="67"/>
      <c r="D14" s="67"/>
      <c r="E14" s="68"/>
      <c r="F14" s="14">
        <v>3</v>
      </c>
      <c r="G14" s="14" t="s">
        <v>14</v>
      </c>
    </row>
    <row r="15" spans="1:7" s="2" customFormat="1" ht="27" customHeight="1">
      <c r="A15" s="10">
        <v>2.2000000000000002</v>
      </c>
      <c r="B15" s="69" t="s">
        <v>15</v>
      </c>
      <c r="C15" s="67"/>
      <c r="D15" s="67"/>
      <c r="E15" s="68"/>
      <c r="F15" s="14">
        <v>3</v>
      </c>
      <c r="G15" s="14" t="s">
        <v>14</v>
      </c>
    </row>
    <row r="16" spans="1:7" s="2" customFormat="1" ht="27" customHeight="1">
      <c r="A16" s="10">
        <v>2.2999999999999998</v>
      </c>
      <c r="B16" s="69" t="s">
        <v>16</v>
      </c>
      <c r="C16" s="67"/>
      <c r="D16" s="67"/>
      <c r="E16" s="68"/>
      <c r="F16" s="14">
        <v>3</v>
      </c>
      <c r="G16" s="14" t="s">
        <v>14</v>
      </c>
    </row>
    <row r="17" spans="1:8" s="2" customFormat="1" ht="27" customHeight="1">
      <c r="A17" s="10">
        <v>2.4</v>
      </c>
      <c r="B17" s="69" t="s">
        <v>17</v>
      </c>
      <c r="C17" s="67"/>
      <c r="D17" s="67"/>
      <c r="E17" s="68"/>
      <c r="F17" s="14">
        <v>3</v>
      </c>
      <c r="G17" s="14" t="s">
        <v>14</v>
      </c>
    </row>
    <row r="18" spans="1:8" s="2" customFormat="1" ht="27" customHeight="1">
      <c r="A18" s="10">
        <v>2.5</v>
      </c>
      <c r="B18" s="69" t="s">
        <v>18</v>
      </c>
      <c r="C18" s="67"/>
      <c r="D18" s="67"/>
      <c r="E18" s="68"/>
      <c r="F18" s="14">
        <v>3</v>
      </c>
      <c r="G18" s="14" t="s">
        <v>14</v>
      </c>
    </row>
    <row r="19" spans="1:8" s="2" customFormat="1" ht="27" customHeight="1">
      <c r="A19" s="10">
        <v>2.6</v>
      </c>
      <c r="B19" s="69" t="s">
        <v>19</v>
      </c>
      <c r="C19" s="67"/>
      <c r="D19" s="67"/>
      <c r="E19" s="68"/>
      <c r="F19" s="14">
        <v>3</v>
      </c>
      <c r="G19" s="14" t="s">
        <v>14</v>
      </c>
    </row>
    <row r="20" spans="1:8" s="2" customFormat="1" ht="27" customHeight="1">
      <c r="A20" s="10">
        <v>2.7</v>
      </c>
      <c r="B20" s="11" t="s">
        <v>20</v>
      </c>
      <c r="C20" s="12"/>
      <c r="D20" s="12"/>
      <c r="E20" s="13"/>
      <c r="F20" s="14">
        <v>3</v>
      </c>
      <c r="G20" s="14" t="s">
        <v>14</v>
      </c>
    </row>
    <row r="21" spans="1:8" s="2" customFormat="1" ht="27" customHeight="1">
      <c r="A21" s="10">
        <v>2.8</v>
      </c>
      <c r="B21" s="69" t="s">
        <v>21</v>
      </c>
      <c r="C21" s="67"/>
      <c r="D21" s="67"/>
      <c r="E21" s="68"/>
      <c r="F21" s="14">
        <v>3</v>
      </c>
      <c r="G21" s="14" t="s">
        <v>14</v>
      </c>
    </row>
    <row r="22" spans="1:8" s="2" customFormat="1" ht="27" customHeight="1">
      <c r="A22" s="10">
        <v>2.9</v>
      </c>
      <c r="B22" s="69" t="s">
        <v>22</v>
      </c>
      <c r="C22" s="67"/>
      <c r="D22" s="67"/>
      <c r="E22" s="68"/>
      <c r="F22" s="14">
        <v>3</v>
      </c>
      <c r="G22" s="14" t="s">
        <v>14</v>
      </c>
    </row>
    <row r="23" spans="1:8" s="2" customFormat="1" ht="27" customHeight="1">
      <c r="A23" s="15" t="s">
        <v>23</v>
      </c>
      <c r="B23" s="69" t="s">
        <v>24</v>
      </c>
      <c r="C23" s="67"/>
      <c r="D23" s="67"/>
      <c r="E23" s="68"/>
      <c r="F23" s="14">
        <v>3</v>
      </c>
      <c r="G23" s="14" t="s">
        <v>14</v>
      </c>
    </row>
    <row r="24" spans="1:8" ht="27" customHeight="1">
      <c r="A24" s="16"/>
      <c r="B24" s="70" t="s">
        <v>25</v>
      </c>
      <c r="C24" s="52"/>
      <c r="D24" s="52"/>
      <c r="E24" s="53"/>
      <c r="F24" s="17">
        <f>SUM(F14:F23)</f>
        <v>30</v>
      </c>
      <c r="G24" s="18"/>
    </row>
    <row r="25" spans="1:8" ht="27" customHeight="1">
      <c r="A25" s="54" t="s">
        <v>26</v>
      </c>
      <c r="B25" s="71"/>
      <c r="C25" s="71"/>
      <c r="D25" s="71"/>
      <c r="E25" s="71"/>
      <c r="F25" s="71"/>
      <c r="G25" s="72"/>
      <c r="H25" s="19"/>
    </row>
    <row r="26" spans="1:8" s="2" customFormat="1" ht="27" customHeight="1">
      <c r="A26" s="10">
        <v>3.1</v>
      </c>
      <c r="B26" s="20" t="s">
        <v>27</v>
      </c>
      <c r="C26" s="73" t="s">
        <v>28</v>
      </c>
      <c r="D26" s="62"/>
      <c r="E26" s="63"/>
      <c r="F26" s="14">
        <v>0.5</v>
      </c>
      <c r="G26" s="14" t="s">
        <v>29</v>
      </c>
    </row>
    <row r="27" spans="1:8" s="2" customFormat="1" ht="27" customHeight="1">
      <c r="A27" s="21">
        <v>3.2</v>
      </c>
      <c r="B27" s="20" t="s">
        <v>30</v>
      </c>
      <c r="C27" s="65" t="s">
        <v>31</v>
      </c>
      <c r="D27" s="62"/>
      <c r="E27" s="63"/>
      <c r="F27" s="14">
        <v>0.5</v>
      </c>
      <c r="G27" s="14" t="s">
        <v>29</v>
      </c>
    </row>
    <row r="28" spans="1:8" s="2" customFormat="1" ht="27" customHeight="1">
      <c r="A28" s="10">
        <v>3.3</v>
      </c>
      <c r="B28" s="20" t="s">
        <v>32</v>
      </c>
      <c r="C28" s="61" t="s">
        <v>33</v>
      </c>
      <c r="D28" s="62"/>
      <c r="E28" s="63"/>
      <c r="F28" s="14">
        <v>0.5</v>
      </c>
      <c r="G28" s="14" t="s">
        <v>29</v>
      </c>
    </row>
    <row r="29" spans="1:8" s="2" customFormat="1" ht="27" customHeight="1">
      <c r="A29" s="21">
        <v>3.4</v>
      </c>
      <c r="B29" s="20" t="s">
        <v>34</v>
      </c>
      <c r="C29" s="66" t="s">
        <v>35</v>
      </c>
      <c r="D29" s="67"/>
      <c r="E29" s="68"/>
      <c r="F29" s="14">
        <v>0.5</v>
      </c>
      <c r="G29" s="14" t="s">
        <v>29</v>
      </c>
    </row>
    <row r="30" spans="1:8" s="2" customFormat="1" ht="27" customHeight="1">
      <c r="A30" s="10">
        <v>3.5</v>
      </c>
      <c r="B30" s="20" t="s">
        <v>36</v>
      </c>
      <c r="C30" s="69" t="s">
        <v>37</v>
      </c>
      <c r="D30" s="67"/>
      <c r="E30" s="68"/>
      <c r="F30" s="14">
        <v>0.5</v>
      </c>
      <c r="G30" s="14" t="s">
        <v>29</v>
      </c>
    </row>
    <row r="31" spans="1:8" s="2" customFormat="1" ht="27" customHeight="1">
      <c r="A31" s="21">
        <v>3.6</v>
      </c>
      <c r="B31" s="22" t="s">
        <v>38</v>
      </c>
      <c r="C31" s="61" t="s">
        <v>33</v>
      </c>
      <c r="D31" s="62"/>
      <c r="E31" s="63"/>
      <c r="F31" s="14">
        <v>0.5</v>
      </c>
      <c r="G31" s="14" t="s">
        <v>29</v>
      </c>
    </row>
    <row r="32" spans="1:8" s="2" customFormat="1" ht="27" customHeight="1">
      <c r="A32" s="10">
        <v>3.7</v>
      </c>
      <c r="B32" s="22" t="s">
        <v>39</v>
      </c>
      <c r="C32" s="61" t="s">
        <v>40</v>
      </c>
      <c r="D32" s="62"/>
      <c r="E32" s="63"/>
      <c r="F32" s="14">
        <v>0.5</v>
      </c>
      <c r="G32" s="14" t="s">
        <v>29</v>
      </c>
    </row>
    <row r="33" spans="1:16" s="2" customFormat="1" ht="27" customHeight="1">
      <c r="A33" s="21">
        <v>3.8</v>
      </c>
      <c r="B33" s="22" t="s">
        <v>41</v>
      </c>
      <c r="C33" s="61" t="s">
        <v>42</v>
      </c>
      <c r="D33" s="62"/>
      <c r="E33" s="63"/>
      <c r="F33" s="14">
        <v>0.5</v>
      </c>
      <c r="G33" s="14" t="s">
        <v>29</v>
      </c>
    </row>
    <row r="34" spans="1:16" s="2" customFormat="1" ht="27" customHeight="1">
      <c r="A34" s="10">
        <v>3.9</v>
      </c>
      <c r="B34" s="22" t="s">
        <v>43</v>
      </c>
      <c r="C34" s="61" t="s">
        <v>44</v>
      </c>
      <c r="D34" s="62"/>
      <c r="E34" s="63"/>
      <c r="F34" s="14">
        <v>0.5</v>
      </c>
      <c r="G34" s="14" t="s">
        <v>29</v>
      </c>
    </row>
    <row r="35" spans="1:16" s="2" customFormat="1" ht="27" customHeight="1">
      <c r="A35" s="15" t="s">
        <v>45</v>
      </c>
      <c r="B35" s="22" t="s">
        <v>46</v>
      </c>
      <c r="C35" s="61" t="s">
        <v>47</v>
      </c>
      <c r="D35" s="62"/>
      <c r="E35" s="63"/>
      <c r="F35" s="14">
        <v>0.5</v>
      </c>
      <c r="G35" s="14" t="s">
        <v>29</v>
      </c>
    </row>
    <row r="36" spans="1:16" s="2" customFormat="1" ht="27" customHeight="1">
      <c r="A36" s="10">
        <v>3.11</v>
      </c>
      <c r="B36" s="22" t="s">
        <v>48</v>
      </c>
      <c r="C36" s="61" t="s">
        <v>49</v>
      </c>
      <c r="D36" s="62"/>
      <c r="E36" s="63"/>
      <c r="F36" s="14">
        <v>0.5</v>
      </c>
      <c r="G36" s="14" t="s">
        <v>29</v>
      </c>
    </row>
    <row r="37" spans="1:16" s="2" customFormat="1" ht="27" customHeight="1">
      <c r="A37" s="21">
        <v>3.12</v>
      </c>
      <c r="B37" s="22" t="s">
        <v>50</v>
      </c>
      <c r="C37" s="61" t="s">
        <v>51</v>
      </c>
      <c r="D37" s="62"/>
      <c r="E37" s="63"/>
      <c r="F37" s="14">
        <v>0.5</v>
      </c>
      <c r="G37" s="14" t="s">
        <v>29</v>
      </c>
    </row>
    <row r="38" spans="1:16" s="2" customFormat="1" ht="27" customHeight="1">
      <c r="A38" s="10">
        <v>3.13</v>
      </c>
      <c r="B38" s="22" t="s">
        <v>52</v>
      </c>
      <c r="C38" s="61" t="s">
        <v>53</v>
      </c>
      <c r="D38" s="62"/>
      <c r="E38" s="63"/>
      <c r="F38" s="14">
        <v>0.5</v>
      </c>
      <c r="G38" s="14" t="s">
        <v>29</v>
      </c>
    </row>
    <row r="39" spans="1:16" s="2" customFormat="1" ht="27" customHeight="1">
      <c r="A39" s="21">
        <v>3.14</v>
      </c>
      <c r="B39" s="22" t="s">
        <v>54</v>
      </c>
      <c r="C39" s="61" t="s">
        <v>55</v>
      </c>
      <c r="D39" s="62"/>
      <c r="E39" s="63"/>
      <c r="F39" s="14">
        <v>0.5</v>
      </c>
      <c r="G39" s="14" t="s">
        <v>29</v>
      </c>
    </row>
    <row r="40" spans="1:16" s="2" customFormat="1" ht="27" customHeight="1">
      <c r="A40" s="10">
        <v>3.15</v>
      </c>
      <c r="B40" s="22" t="s">
        <v>56</v>
      </c>
      <c r="C40" s="61" t="s">
        <v>57</v>
      </c>
      <c r="D40" s="62"/>
      <c r="E40" s="63"/>
      <c r="F40" s="14">
        <v>0.5</v>
      </c>
      <c r="G40" s="14" t="s">
        <v>29</v>
      </c>
    </row>
    <row r="41" spans="1:16" s="2" customFormat="1" ht="27" customHeight="1">
      <c r="A41" s="21">
        <v>3.16</v>
      </c>
      <c r="B41" s="22" t="s">
        <v>58</v>
      </c>
      <c r="C41" s="61" t="s">
        <v>59</v>
      </c>
      <c r="D41" s="62"/>
      <c r="E41" s="63"/>
      <c r="F41" s="14">
        <v>0.5</v>
      </c>
      <c r="G41" s="14" t="s">
        <v>29</v>
      </c>
    </row>
    <row r="42" spans="1:16" s="2" customFormat="1" ht="27" customHeight="1">
      <c r="A42" s="10">
        <v>3.17</v>
      </c>
      <c r="B42" s="22" t="s">
        <v>60</v>
      </c>
      <c r="C42" s="61" t="s">
        <v>61</v>
      </c>
      <c r="D42" s="62"/>
      <c r="E42" s="63"/>
      <c r="F42" s="14">
        <v>0.5</v>
      </c>
      <c r="G42" s="14" t="s">
        <v>29</v>
      </c>
    </row>
    <row r="43" spans="1:16" s="2" customFormat="1" ht="27" customHeight="1">
      <c r="A43" s="21">
        <v>3.18</v>
      </c>
      <c r="B43" s="22" t="s">
        <v>62</v>
      </c>
      <c r="C43" s="61" t="s">
        <v>63</v>
      </c>
      <c r="D43" s="62"/>
      <c r="E43" s="63"/>
      <c r="F43" s="14">
        <v>0.5</v>
      </c>
      <c r="G43" s="14" t="s">
        <v>29</v>
      </c>
    </row>
    <row r="44" spans="1:16" s="2" customFormat="1" ht="27" customHeight="1">
      <c r="A44" s="10">
        <v>3.19</v>
      </c>
      <c r="B44" s="22" t="s">
        <v>64</v>
      </c>
      <c r="C44" s="61" t="s">
        <v>65</v>
      </c>
      <c r="D44" s="62"/>
      <c r="E44" s="63"/>
      <c r="F44" s="14">
        <v>0.5</v>
      </c>
      <c r="G44" s="14" t="s">
        <v>29</v>
      </c>
    </row>
    <row r="45" spans="1:16" s="2" customFormat="1" ht="27" customHeight="1">
      <c r="A45" s="15" t="s">
        <v>66</v>
      </c>
      <c r="B45" s="22" t="s">
        <v>67</v>
      </c>
      <c r="C45" s="61" t="s">
        <v>68</v>
      </c>
      <c r="D45" s="62"/>
      <c r="E45" s="63"/>
      <c r="F45" s="14">
        <v>0.5</v>
      </c>
      <c r="G45" s="14" t="s">
        <v>29</v>
      </c>
    </row>
    <row r="46" spans="1:16" ht="27" customHeight="1">
      <c r="A46" s="14"/>
      <c r="B46" s="23"/>
      <c r="C46" s="64" t="s">
        <v>69</v>
      </c>
      <c r="D46" s="64"/>
      <c r="E46" s="64"/>
      <c r="F46" s="17">
        <f>SUM(F26:F45)</f>
        <v>10</v>
      </c>
      <c r="G46" s="24"/>
      <c r="N46" s="33"/>
      <c r="O46" s="33"/>
      <c r="P46" s="33"/>
    </row>
    <row r="47" spans="1:16" ht="27" customHeight="1">
      <c r="A47" s="51" t="s">
        <v>70</v>
      </c>
      <c r="B47" s="52"/>
      <c r="C47" s="52"/>
      <c r="D47" s="52"/>
      <c r="E47" s="53"/>
      <c r="F47" s="17">
        <f>F46+F24</f>
        <v>40</v>
      </c>
      <c r="G47" s="24"/>
      <c r="N47" s="33"/>
      <c r="O47" s="33"/>
      <c r="P47" s="33"/>
    </row>
    <row r="48" spans="1:16" ht="27" customHeight="1">
      <c r="A48" s="54" t="s">
        <v>71</v>
      </c>
      <c r="B48" s="55"/>
      <c r="C48" s="55"/>
      <c r="D48" s="55"/>
      <c r="E48" s="55"/>
      <c r="F48" s="55"/>
      <c r="G48" s="56"/>
      <c r="N48" s="33"/>
      <c r="O48" s="33"/>
      <c r="P48" s="33"/>
    </row>
    <row r="49" spans="1:16" ht="45.95" customHeight="1">
      <c r="A49" s="25">
        <v>1</v>
      </c>
      <c r="B49" s="26" t="s">
        <v>72</v>
      </c>
      <c r="C49" s="57" t="s">
        <v>73</v>
      </c>
      <c r="D49" s="58"/>
      <c r="E49" s="58"/>
      <c r="F49" s="58"/>
      <c r="G49" s="58"/>
      <c r="N49" s="33"/>
      <c r="O49" s="33"/>
      <c r="P49" s="33"/>
    </row>
    <row r="50" spans="1:16" ht="27" customHeight="1">
      <c r="A50" s="14">
        <v>2</v>
      </c>
      <c r="B50" s="27" t="s">
        <v>74</v>
      </c>
      <c r="C50" s="49" t="s">
        <v>75</v>
      </c>
      <c r="D50" s="49"/>
      <c r="E50" s="49"/>
      <c r="F50" s="49"/>
      <c r="G50" s="49"/>
      <c r="N50" s="33"/>
      <c r="O50" s="34"/>
      <c r="P50" s="33"/>
    </row>
    <row r="51" spans="1:16" ht="27" customHeight="1">
      <c r="A51" s="39">
        <v>3</v>
      </c>
      <c r="B51" s="41" t="s">
        <v>76</v>
      </c>
      <c r="C51" s="59" t="s">
        <v>77</v>
      </c>
      <c r="D51" s="60"/>
      <c r="E51" s="60"/>
      <c r="F51" s="60"/>
      <c r="G51" s="60"/>
      <c r="N51" s="33"/>
      <c r="O51" s="34"/>
      <c r="P51" s="33"/>
    </row>
    <row r="52" spans="1:16" ht="27" customHeight="1">
      <c r="A52" s="40"/>
      <c r="B52" s="42"/>
      <c r="C52" s="49" t="s">
        <v>78</v>
      </c>
      <c r="D52" s="49"/>
      <c r="E52" s="49"/>
      <c r="F52" s="49"/>
      <c r="G52" s="49"/>
      <c r="N52" s="33"/>
      <c r="O52" s="34"/>
      <c r="P52" s="33"/>
    </row>
    <row r="53" spans="1:16" ht="27" customHeight="1">
      <c r="A53" s="14">
        <v>4</v>
      </c>
      <c r="B53" s="27" t="s">
        <v>79</v>
      </c>
      <c r="C53" s="49" t="s">
        <v>80</v>
      </c>
      <c r="D53" s="49"/>
      <c r="E53" s="49"/>
      <c r="F53" s="49"/>
      <c r="G53" s="49"/>
      <c r="N53" s="33"/>
      <c r="O53" s="34"/>
      <c r="P53" s="33"/>
    </row>
    <row r="54" spans="1:16" ht="27" customHeight="1">
      <c r="A54" s="14">
        <v>5</v>
      </c>
      <c r="B54" s="27" t="s">
        <v>81</v>
      </c>
      <c r="C54" s="49" t="s">
        <v>82</v>
      </c>
      <c r="D54" s="49"/>
      <c r="E54" s="49"/>
      <c r="F54" s="49"/>
      <c r="G54" s="49"/>
      <c r="N54" s="33"/>
      <c r="O54" s="34"/>
      <c r="P54" s="33"/>
    </row>
    <row r="55" spans="1:16" ht="27" customHeight="1">
      <c r="A55" s="14">
        <v>6</v>
      </c>
      <c r="B55" s="27" t="s">
        <v>83</v>
      </c>
      <c r="C55" s="50" t="s">
        <v>84</v>
      </c>
      <c r="D55" s="50"/>
      <c r="E55" s="50"/>
      <c r="F55" s="50"/>
      <c r="G55" s="50"/>
      <c r="N55" s="33"/>
      <c r="O55" s="34"/>
      <c r="P55" s="33"/>
    </row>
    <row r="56" spans="1:16" ht="27" customHeight="1">
      <c r="A56" s="14">
        <v>7</v>
      </c>
      <c r="B56" s="27" t="s">
        <v>85</v>
      </c>
      <c r="C56" s="49" t="s">
        <v>86</v>
      </c>
      <c r="D56" s="49"/>
      <c r="E56" s="49"/>
      <c r="F56" s="49"/>
      <c r="G56" s="49"/>
      <c r="N56" s="33"/>
      <c r="O56" s="34"/>
      <c r="P56" s="33"/>
    </row>
    <row r="57" spans="1:16" ht="27" customHeight="1">
      <c r="A57" s="47" t="s">
        <v>87</v>
      </c>
      <c r="B57" s="44"/>
      <c r="C57" s="44"/>
      <c r="D57" s="44"/>
      <c r="E57" s="44"/>
      <c r="F57" s="44"/>
      <c r="G57" s="45"/>
      <c r="N57" s="33"/>
      <c r="O57" s="33"/>
      <c r="P57" s="33"/>
    </row>
    <row r="58" spans="1:16" ht="27" customHeight="1">
      <c r="A58" s="28">
        <v>1</v>
      </c>
      <c r="B58" s="29" t="s">
        <v>88</v>
      </c>
      <c r="C58" s="48" t="s">
        <v>89</v>
      </c>
      <c r="D58" s="48"/>
      <c r="E58" s="48"/>
      <c r="F58" s="48"/>
      <c r="G58" s="48"/>
      <c r="H58" s="30"/>
      <c r="N58" s="33"/>
      <c r="O58" s="33"/>
      <c r="P58" s="33"/>
    </row>
    <row r="59" spans="1:16" ht="27" customHeight="1">
      <c r="A59" s="31">
        <v>2</v>
      </c>
      <c r="B59" s="29" t="s">
        <v>90</v>
      </c>
      <c r="C59" s="36" t="s">
        <v>91</v>
      </c>
      <c r="D59" s="36"/>
      <c r="E59" s="36"/>
      <c r="F59" s="36"/>
      <c r="G59" s="36"/>
      <c r="H59" s="32"/>
      <c r="N59" s="33"/>
      <c r="O59" s="33"/>
      <c r="P59" s="33"/>
    </row>
    <row r="60" spans="1:16" ht="27" customHeight="1">
      <c r="A60" s="31">
        <v>3</v>
      </c>
      <c r="B60" s="29" t="s">
        <v>92</v>
      </c>
      <c r="C60" s="36" t="s">
        <v>93</v>
      </c>
      <c r="D60" s="36"/>
      <c r="E60" s="36"/>
      <c r="F60" s="36"/>
      <c r="G60" s="36"/>
      <c r="H60" s="32"/>
      <c r="N60" s="33"/>
      <c r="O60" s="33"/>
      <c r="P60" s="33"/>
    </row>
    <row r="61" spans="1:16" ht="27" customHeight="1">
      <c r="A61" s="31">
        <v>4</v>
      </c>
      <c r="B61" s="29" t="s">
        <v>94</v>
      </c>
      <c r="C61" s="36" t="s">
        <v>95</v>
      </c>
      <c r="D61" s="36"/>
      <c r="E61" s="36"/>
      <c r="F61" s="36"/>
      <c r="G61" s="36"/>
      <c r="H61" s="32"/>
      <c r="N61" s="33"/>
      <c r="O61" s="33"/>
      <c r="P61" s="33"/>
    </row>
    <row r="62" spans="1:16" ht="27" customHeight="1">
      <c r="A62" s="43" t="s">
        <v>96</v>
      </c>
      <c r="B62" s="44"/>
      <c r="C62" s="44"/>
      <c r="D62" s="44"/>
      <c r="E62" s="44"/>
      <c r="F62" s="44"/>
      <c r="G62" s="45"/>
    </row>
    <row r="63" spans="1:16" ht="27" customHeight="1">
      <c r="A63" s="28">
        <v>1</v>
      </c>
      <c r="B63" s="29" t="s">
        <v>97</v>
      </c>
      <c r="C63" s="37" t="s">
        <v>98</v>
      </c>
      <c r="D63" s="37"/>
      <c r="E63" s="37"/>
      <c r="F63" s="37"/>
      <c r="G63" s="37"/>
      <c r="H63" s="32"/>
    </row>
    <row r="64" spans="1:16" ht="27" customHeight="1">
      <c r="A64" s="31">
        <v>2</v>
      </c>
      <c r="B64" s="29" t="s">
        <v>99</v>
      </c>
      <c r="C64" s="37" t="s">
        <v>100</v>
      </c>
      <c r="D64" s="37"/>
      <c r="E64" s="37"/>
      <c r="F64" s="37"/>
      <c r="G64" s="37"/>
      <c r="H64" s="32"/>
    </row>
    <row r="65" spans="1:8" ht="27" customHeight="1">
      <c r="A65" s="31">
        <v>3</v>
      </c>
      <c r="B65" s="29" t="s">
        <v>101</v>
      </c>
      <c r="C65" s="37" t="s">
        <v>102</v>
      </c>
      <c r="D65" s="37"/>
      <c r="E65" s="37"/>
      <c r="F65" s="37"/>
      <c r="G65" s="37"/>
      <c r="H65" s="32"/>
    </row>
    <row r="66" spans="1:8" ht="27" customHeight="1">
      <c r="A66" s="31">
        <v>4</v>
      </c>
      <c r="B66" s="29" t="s">
        <v>103</v>
      </c>
      <c r="C66" s="46" t="s">
        <v>104</v>
      </c>
      <c r="D66" s="46"/>
      <c r="E66" s="46"/>
      <c r="F66" s="46"/>
      <c r="G66" s="46"/>
      <c r="H66" s="32"/>
    </row>
    <row r="67" spans="1:8" ht="27" customHeight="1">
      <c r="A67" s="31">
        <v>5</v>
      </c>
      <c r="B67" s="29" t="s">
        <v>105</v>
      </c>
      <c r="C67" s="35" t="s">
        <v>110</v>
      </c>
      <c r="D67" s="36"/>
      <c r="E67" s="36"/>
      <c r="F67" s="36"/>
      <c r="G67" s="36"/>
      <c r="H67" s="32"/>
    </row>
    <row r="68" spans="1:8" ht="27" customHeight="1">
      <c r="A68" s="31">
        <v>6</v>
      </c>
      <c r="B68" s="29" t="s">
        <v>106</v>
      </c>
      <c r="C68" s="37" t="s">
        <v>107</v>
      </c>
      <c r="D68" s="37"/>
      <c r="E68" s="37"/>
      <c r="F68" s="37"/>
      <c r="G68" s="37"/>
      <c r="H68" s="32"/>
    </row>
    <row r="69" spans="1:8" ht="27" customHeight="1">
      <c r="A69" s="31">
        <v>7</v>
      </c>
      <c r="B69" s="29" t="s">
        <v>108</v>
      </c>
      <c r="C69" s="38" t="s">
        <v>109</v>
      </c>
      <c r="D69" s="37"/>
      <c r="E69" s="37"/>
      <c r="F69" s="37"/>
      <c r="G69" s="37"/>
      <c r="H69" s="32"/>
    </row>
  </sheetData>
  <mergeCells count="70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F12"/>
    <mergeCell ref="A13:G13"/>
    <mergeCell ref="B14:E14"/>
    <mergeCell ref="B15:E15"/>
    <mergeCell ref="B16:E16"/>
    <mergeCell ref="B17:E17"/>
    <mergeCell ref="B18:E18"/>
    <mergeCell ref="B19:E19"/>
    <mergeCell ref="B21:E21"/>
    <mergeCell ref="B22:E22"/>
    <mergeCell ref="B23:E23"/>
    <mergeCell ref="B24:E24"/>
    <mergeCell ref="A25:G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53:G53"/>
    <mergeCell ref="C54:G54"/>
    <mergeCell ref="C55:G55"/>
    <mergeCell ref="C56:G56"/>
    <mergeCell ref="A47:E47"/>
    <mergeCell ref="A48:G48"/>
    <mergeCell ref="C49:G49"/>
    <mergeCell ref="C50:G50"/>
    <mergeCell ref="C51:G51"/>
    <mergeCell ref="C67:G67"/>
    <mergeCell ref="C68:G68"/>
    <mergeCell ref="C69:G69"/>
    <mergeCell ref="A51:A52"/>
    <mergeCell ref="B51:B52"/>
    <mergeCell ref="A62:G62"/>
    <mergeCell ref="C63:G63"/>
    <mergeCell ref="C64:G64"/>
    <mergeCell ref="C65:G65"/>
    <mergeCell ref="C66:G66"/>
    <mergeCell ref="A57:G57"/>
    <mergeCell ref="C58:G58"/>
    <mergeCell ref="C59:G59"/>
    <mergeCell ref="C60:G60"/>
    <mergeCell ref="C61:G61"/>
    <mergeCell ref="C52:G52"/>
  </mergeCells>
  <phoneticPr fontId="37" type="noConversion"/>
  <pageMargins left="0.7" right="0.7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37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4" sqref="G24"/>
    </sheetView>
  </sheetViews>
  <sheetFormatPr defaultColWidth="9" defaultRowHeight="13.5"/>
  <sheetData/>
  <phoneticPr fontId="37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高际航</cp:lastModifiedBy>
  <cp:lastPrinted>2022-03-14T08:38:00Z</cp:lastPrinted>
  <dcterms:created xsi:type="dcterms:W3CDTF">2006-09-13T11:21:00Z</dcterms:created>
  <dcterms:modified xsi:type="dcterms:W3CDTF">2023-12-25T05:42:36Z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8D857F5A62CB49DB9C73AECF0581B74C_13</vt:lpwstr>
  </property>
</Properties>
</file>