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E:\2023\2023.12\04华东医院医疗设备\采购需求\"/>
    </mc:Choice>
  </mc:AlternateContent>
  <xr:revisionPtr revIDLastSave="0" documentId="13_ncr:1_{7ECD378D-BFA7-4DBD-893A-EDF8D16799F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GoBack" localSheetId="0">Sheet1!$A$71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2" i="1" l="1"/>
  <c r="F41" i="1"/>
</calcChain>
</file>

<file path=xl/sharedStrings.xml><?xml version="1.0" encoding="utf-8"?>
<sst xmlns="http://schemas.openxmlformats.org/spreadsheetml/2006/main" count="132" uniqueCount="109">
  <si>
    <t>华东医院重症建设配置设备项目采购需求（第1包）</t>
  </si>
  <si>
    <t>采购编号： 23-W00052690        预算总价：260万元</t>
  </si>
  <si>
    <t>预算单价：260万元       采购数量：1台</t>
  </si>
  <si>
    <t>评分分值</t>
  </si>
  <si>
    <t>是否要提供技术支持资料（是/否）</t>
  </si>
  <si>
    <t>一、主要功能与目标</t>
  </si>
  <si>
    <t>可开展全身各部位CT扫描，包括头、颈、胸、腹等部位的平扫和增强扫描，具备肺结节CAD计算机辅助自动分析软件、肺气肿分析软件等高级临床应用。</t>
  </si>
  <si>
    <t>二、主要技术参数</t>
  </si>
  <si>
    <t>探测器Z轴方向排列数≥32排</t>
  </si>
  <si>
    <t>是</t>
  </si>
  <si>
    <t>探测器Z轴方向总覆盖宽度≥20毫米</t>
  </si>
  <si>
    <t>探测器单元Z轴方向最小物理尺寸≤0.6毫米</t>
  </si>
  <si>
    <t>最低管电压≤70kV</t>
  </si>
  <si>
    <t>螺距控制范围：最小螺距系数≤0.2，且最大螺距系数≥1.8</t>
  </si>
  <si>
    <t>每圈扫描层数≥64层</t>
  </si>
  <si>
    <t>最小可调管电流≤10毫安</t>
  </si>
  <si>
    <t>主要技术参数小计分值</t>
  </si>
  <si>
    <t>三、一般技术参数</t>
  </si>
  <si>
    <t>3.1.1</t>
  </si>
  <si>
    <t>数据采集系统</t>
  </si>
  <si>
    <t>断层扫描模式下最薄扫描层厚≤0.6mm</t>
  </si>
  <si>
    <t>否</t>
  </si>
  <si>
    <t>3.1.2</t>
  </si>
  <si>
    <t>螺旋扫描模式下最薄扫描层厚≤0.6mm</t>
  </si>
  <si>
    <t>3.1.3</t>
  </si>
  <si>
    <t>数据采样率≥4800view/圈</t>
  </si>
  <si>
    <t>3.2.1</t>
  </si>
  <si>
    <t>球管和高压</t>
  </si>
  <si>
    <t>球管电压范围至少包含：70~140千伏，电压可选值的挡位至少包含：70千伏，80千伏，100千伏，120千伏，140千伏。</t>
  </si>
  <si>
    <t>3.2.2</t>
  </si>
  <si>
    <t>每排探测器单元数≥860个</t>
  </si>
  <si>
    <t>3.2.3</t>
  </si>
  <si>
    <t>探测器总单元数≥30000个</t>
  </si>
  <si>
    <t>3.2.4</t>
  </si>
  <si>
    <t>球管小焦点尺寸≤0.6 mm²</t>
  </si>
  <si>
    <t>3.2.5</t>
  </si>
  <si>
    <t>球管大焦点尺寸≤1.7 mm²</t>
  </si>
  <si>
    <t>3.2.6</t>
  </si>
  <si>
    <t>高压发生器功率≥40千瓦</t>
  </si>
  <si>
    <t>3.2.7</t>
  </si>
  <si>
    <t>球管阳极热容量≥3.5MHU</t>
  </si>
  <si>
    <t>3.2.8</t>
  </si>
  <si>
    <t>具备70KV肺部低剂量扫描模式</t>
  </si>
  <si>
    <t>3.3.1</t>
  </si>
  <si>
    <t>扫描机架和扫描床</t>
  </si>
  <si>
    <t>机架孔径≥70cm</t>
  </si>
  <si>
    <t>3.3.2</t>
  </si>
  <si>
    <t xml:space="preserve">机架倾角≥±30° </t>
  </si>
  <si>
    <t>3.3.3</t>
  </si>
  <si>
    <t>焦点到探测器距离≤100cm</t>
  </si>
  <si>
    <t>3.4.1</t>
  </si>
  <si>
    <t>扫描导航系统</t>
  </si>
  <si>
    <t>人工智能扫描方案具备面部识别功能：患者平躺于检查床后可自动识别面部位置</t>
  </si>
  <si>
    <t>3.4.2</t>
  </si>
  <si>
    <t>人工智能扫描方案具备面部追踪功能：患者位置移动时，可自动追踪识别新的面部位置</t>
  </si>
  <si>
    <t>3.4.3</t>
  </si>
  <si>
    <t>人工智能扫描方案具备自动定位功能：根据扫描要求和病人位置，自动设置床高和进床距离；患者位置发生变化时，自动更新床高和进床距离</t>
  </si>
  <si>
    <t>3.5.1</t>
  </si>
  <si>
    <t>主控制台计算机系统</t>
  </si>
  <si>
    <t xml:space="preserve">         一般技术参数小计分值</t>
  </si>
  <si>
    <t>技术参数总计分值</t>
  </si>
  <si>
    <t>四、伴随服务要求</t>
  </si>
  <si>
    <t>产品配置要求</t>
  </si>
  <si>
    <t>主机*1套，高压注射器*1台，后处理工作站*1套等</t>
  </si>
  <si>
    <t>随机工具、产品的升级要求</t>
  </si>
  <si>
    <t>无随机工具，软件免费升级，提供设备与医疗机构信息系统连接的接口费</t>
  </si>
  <si>
    <t>安装</t>
  </si>
  <si>
    <t>提供场地安装要求图</t>
  </si>
  <si>
    <t>调试</t>
  </si>
  <si>
    <t>由设备生产厂商委派专职工程师完成设备调试功工作</t>
  </si>
  <si>
    <t>提供技术援助</t>
  </si>
  <si>
    <t>提供设备使用说明书及其它相关技术文档</t>
  </si>
  <si>
    <t>培训</t>
  </si>
  <si>
    <t>验收方案</t>
  </si>
  <si>
    <t>按照投标文件，以及相关的法规政策完成设备验收</t>
  </si>
  <si>
    <t>五、售后服务要求</t>
  </si>
  <si>
    <t>售后服务响应时间</t>
  </si>
  <si>
    <t>≤2小时电话响应，≤24小时到达现场</t>
  </si>
  <si>
    <t>服务内容与计划</t>
  </si>
  <si>
    <t>包括提供所投产品的终身免费软件升级、提供详细配置清单、具有固定的售后服务机构。</t>
  </si>
  <si>
    <t>维保内容与价格</t>
  </si>
  <si>
    <t>设备整机保修，不含易损易耗配件；并提供出保后的年保修价格（≤设备采购价格的11%（含球管、第三方产品））。</t>
  </si>
  <si>
    <t>备品备件供货与价格</t>
  </si>
  <si>
    <t>必要配件供应年限≥10年，提供配件报价清单及折扣率≤70%</t>
  </si>
  <si>
    <t>六、商务要求</t>
  </si>
  <si>
    <t>交付地址</t>
  </si>
  <si>
    <t>上海市静安区延安西路221号</t>
  </si>
  <si>
    <t>交付日期</t>
  </si>
  <si>
    <t>自合同签订后，医院通知交货后的60天内</t>
  </si>
  <si>
    <t>交付状态</t>
  </si>
  <si>
    <t>完成送货上门、就位、安装、调试、培训直至验收合格</t>
  </si>
  <si>
    <t>付款要求</t>
  </si>
  <si>
    <t>合同验收单或验收报告出具并且采购人收到货物及其发票后10个工作日内，支付全部货款。</t>
  </si>
  <si>
    <t>质量保证期</t>
  </si>
  <si>
    <t>质量保证金</t>
  </si>
  <si>
    <t>不收取</t>
  </si>
  <si>
    <t>履约保证金</t>
  </si>
  <si>
    <t>设备名称：X射线计算机体层摄影设备</t>
    <phoneticPr fontId="5" type="noConversion"/>
  </si>
  <si>
    <t>X射线计算机体层摄影设备需求内容及描述</t>
    <phoneticPr fontId="5" type="noConversion"/>
  </si>
  <si>
    <r>
      <t>所属医疗设备类别：</t>
    </r>
    <r>
      <rPr>
        <sz val="12"/>
        <rFont val="Wingdings"/>
        <charset val="2"/>
      </rPr>
      <t>¨</t>
    </r>
    <r>
      <rPr>
        <sz val="12"/>
        <rFont val="仿宋_GB2312"/>
        <family val="3"/>
        <charset val="134"/>
      </rPr>
      <t xml:space="preserve">第一类    </t>
    </r>
    <r>
      <rPr>
        <sz val="12"/>
        <rFont val="Wingdings 2"/>
        <family val="1"/>
        <charset val="2"/>
      </rPr>
      <t>£</t>
    </r>
    <r>
      <rPr>
        <sz val="12"/>
        <rFont val="仿宋_GB2312"/>
        <family val="3"/>
        <charset val="134"/>
      </rPr>
      <t xml:space="preserve">第二类     </t>
    </r>
    <r>
      <rPr>
        <sz val="12"/>
        <rFont val="Calibri"/>
        <family val="2"/>
      </rPr>
      <t xml:space="preserve"> </t>
    </r>
    <r>
      <rPr>
        <sz val="12"/>
        <rFont val="仿宋_GB2312"/>
        <family val="3"/>
        <charset val="134"/>
      </rPr>
      <t>■第三类</t>
    </r>
  </si>
  <si>
    <r>
      <t>面向企业分类：</t>
    </r>
    <r>
      <rPr>
        <sz val="12"/>
        <rFont val="Segoe UI Symbol"/>
        <family val="2"/>
      </rPr>
      <t>■</t>
    </r>
    <r>
      <rPr>
        <sz val="12"/>
        <rFont val="仿宋_GB2312"/>
        <family val="3"/>
        <charset val="134"/>
      </rPr>
      <t xml:space="preserve">  面向大、中、小、微的各类供应商采购</t>
    </r>
  </si>
  <si>
    <r>
      <t xml:space="preserve">              </t>
    </r>
    <r>
      <rPr>
        <sz val="12"/>
        <rFont val="Wingdings"/>
        <charset val="2"/>
      </rPr>
      <t>¨</t>
    </r>
    <r>
      <rPr>
        <sz val="12"/>
        <rFont val="仿宋_GB2312"/>
        <family val="3"/>
        <charset val="134"/>
      </rPr>
      <t xml:space="preserve">  专门面向中小企业采购</t>
    </r>
  </si>
  <si>
    <r>
      <t xml:space="preserve">              </t>
    </r>
    <r>
      <rPr>
        <sz val="12"/>
        <rFont val="Wingdings"/>
        <charset val="2"/>
      </rPr>
      <t>¨</t>
    </r>
    <r>
      <rPr>
        <sz val="12"/>
        <rFont val="仿宋_GB2312"/>
        <family val="3"/>
        <charset val="134"/>
      </rPr>
      <t xml:space="preserve">  专门面向小微企业采购</t>
    </r>
  </si>
  <si>
    <r>
      <t>是否可以采购进口产品：</t>
    </r>
    <r>
      <rPr>
        <sz val="12"/>
        <rFont val="Wingdings 2"/>
        <family val="1"/>
        <charset val="2"/>
      </rPr>
      <t>£</t>
    </r>
    <r>
      <rPr>
        <sz val="12"/>
        <rFont val="仿宋_GB2312"/>
        <family val="3"/>
        <charset val="134"/>
      </rPr>
      <t>是  ■否</t>
    </r>
  </si>
  <si>
    <t>主控台：CPU核心数：≥10核；内存：≥32.0GB；硬盘容量≥3.0TB；液晶显示器尺寸：≥24英寸″,显示器分辨率至少为：1920*1200</t>
  </si>
  <si>
    <r>
      <t>■</t>
    </r>
    <r>
      <rPr>
        <sz val="12"/>
        <rFont val="仿宋_GB2312"/>
        <family val="3"/>
        <charset val="134"/>
      </rPr>
      <t xml:space="preserve">需要     </t>
    </r>
    <r>
      <rPr>
        <sz val="12"/>
        <rFont val="Wingdings"/>
        <charset val="2"/>
      </rPr>
      <t>¨</t>
    </r>
    <r>
      <rPr>
        <sz val="12"/>
        <rFont val="仿宋_GB2312"/>
        <family val="3"/>
        <charset val="134"/>
      </rPr>
      <t>不需要</t>
    </r>
  </si>
  <si>
    <r>
      <t>包括提供临床操作及维修人员培训，培训次数</t>
    </r>
    <r>
      <rPr>
        <sz val="12"/>
        <rFont val="宋体"/>
        <family val="3"/>
        <charset val="134"/>
      </rPr>
      <t>≥</t>
    </r>
    <r>
      <rPr>
        <sz val="12"/>
        <rFont val="仿宋_GB2312"/>
        <family val="3"/>
        <charset val="134"/>
      </rPr>
      <t>2次，并提供免费技术咨询服务</t>
    </r>
  </si>
  <si>
    <r>
      <t>自货物按合同规定验收合格之日起不少于</t>
    </r>
    <r>
      <rPr>
        <b/>
        <sz val="12"/>
        <rFont val="宋体"/>
        <family val="3"/>
        <charset val="134"/>
        <scheme val="minor"/>
      </rPr>
      <t>42</t>
    </r>
    <r>
      <rPr>
        <sz val="12"/>
        <rFont val="宋体"/>
        <family val="3"/>
        <charset val="134"/>
        <scheme val="minor"/>
      </rPr>
      <t>个月（整机原厂质保（含球管）），高压注射器整机质保期不少于24个月。</t>
    </r>
    <phoneticPr fontId="5" type="noConversion"/>
  </si>
  <si>
    <r>
      <t>■</t>
    </r>
    <r>
      <rPr>
        <sz val="12"/>
        <rFont val="宋体"/>
        <family val="3"/>
        <charset val="134"/>
        <scheme val="minor"/>
      </rPr>
      <t>不收取；口收取，为合同金额的5%。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</si>
</sst>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宋体"/>
      <charset val="134"/>
      <scheme val="minor"/>
    </font>
    <font>
      <sz val="12"/>
      <name val="SimSun"/>
      <charset val="134"/>
    </font>
    <font>
      <sz val="12"/>
      <name val="Segoe UI Symbol"/>
      <family val="2"/>
    </font>
    <font>
      <sz val="12"/>
      <name val="Wingdings"/>
      <charset val="2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2"/>
      <name val="仿宋_GB2312"/>
      <family val="3"/>
      <charset val="134"/>
    </font>
    <font>
      <b/>
      <sz val="16"/>
      <name val="仿宋_GB2312"/>
      <family val="3"/>
      <charset val="134"/>
    </font>
    <font>
      <sz val="11"/>
      <name val="宋体"/>
      <family val="3"/>
      <charset val="134"/>
      <scheme val="minor"/>
    </font>
    <font>
      <sz val="12"/>
      <name val="Wingdings 2"/>
      <family val="1"/>
      <charset val="2"/>
    </font>
    <font>
      <sz val="12"/>
      <name val="Calibri"/>
      <family val="2"/>
    </font>
    <font>
      <b/>
      <sz val="12"/>
      <name val="仿宋_GB2312"/>
      <family val="3"/>
      <charset val="134"/>
    </font>
    <font>
      <b/>
      <sz val="11"/>
      <name val="仿宋_GB2312"/>
      <family val="3"/>
      <charset val="134"/>
    </font>
    <font>
      <sz val="10.5"/>
      <name val="等线"/>
      <family val="3"/>
      <charset val="134"/>
    </font>
    <font>
      <b/>
      <sz val="14"/>
      <name val="仿宋_GB2312"/>
      <family val="3"/>
      <charset val="134"/>
    </font>
    <font>
      <b/>
      <sz val="11"/>
      <name val="宋体"/>
      <family val="3"/>
      <charset val="134"/>
      <scheme val="minor"/>
    </font>
    <font>
      <sz val="12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6322519608142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70">
    <xf numFmtId="0" fontId="0" fillId="0" borderId="0" xfId="0">
      <alignment vertical="center"/>
    </xf>
    <xf numFmtId="0" fontId="6" fillId="3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>
      <alignment vertical="center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6" fillId="0" borderId="2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7" fillId="0" borderId="4" xfId="1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right" vertical="center" wrapText="1"/>
    </xf>
    <xf numFmtId="0" fontId="13" fillId="0" borderId="3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  <xf numFmtId="0" fontId="1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righ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justify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justify" vertical="center" wrapText="1"/>
    </xf>
    <xf numFmtId="0" fontId="10" fillId="0" borderId="0" xfId="0" applyFont="1" applyBorder="1">
      <alignment vertical="center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vertical="top"/>
    </xf>
    <xf numFmtId="0" fontId="10" fillId="0" borderId="0" xfId="0" applyFont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4"/>
  <sheetViews>
    <sheetView tabSelected="1" workbookViewId="0">
      <selection activeCell="A52" sqref="A52:G52"/>
    </sheetView>
  </sheetViews>
  <sheetFormatPr defaultColWidth="9" defaultRowHeight="13.5"/>
  <cols>
    <col min="1" max="1" width="9.625" style="68" customWidth="1"/>
    <col min="2" max="2" width="21.75" style="69" customWidth="1"/>
    <col min="3" max="4" width="13.5" style="69" customWidth="1"/>
    <col min="5" max="5" width="46.25" style="69" customWidth="1"/>
    <col min="6" max="6" width="11.125" style="69" customWidth="1"/>
    <col min="7" max="7" width="20" style="69" customWidth="1"/>
    <col min="8" max="16384" width="9" style="9"/>
  </cols>
  <sheetData>
    <row r="1" spans="1:7" ht="20.25">
      <c r="A1" s="8" t="s">
        <v>0</v>
      </c>
      <c r="B1" s="8"/>
      <c r="C1" s="8"/>
      <c r="D1" s="8"/>
      <c r="E1" s="8"/>
      <c r="F1" s="8"/>
      <c r="G1" s="8"/>
    </row>
    <row r="2" spans="1:7" ht="14.25">
      <c r="A2" s="5" t="s">
        <v>97</v>
      </c>
      <c r="B2" s="10"/>
      <c r="C2" s="10"/>
      <c r="D2" s="10"/>
      <c r="E2" s="10"/>
      <c r="F2" s="10"/>
      <c r="G2" s="10"/>
    </row>
    <row r="3" spans="1:7" ht="14.25">
      <c r="A3" s="11" t="s">
        <v>1</v>
      </c>
      <c r="B3" s="10"/>
      <c r="C3" s="10"/>
      <c r="D3" s="10"/>
      <c r="E3" s="10"/>
      <c r="F3" s="10"/>
      <c r="G3" s="10"/>
    </row>
    <row r="4" spans="1:7" ht="14.25">
      <c r="A4" s="11" t="s">
        <v>2</v>
      </c>
      <c r="B4" s="11"/>
      <c r="C4" s="11"/>
      <c r="D4" s="11"/>
      <c r="E4" s="11"/>
      <c r="F4" s="11"/>
      <c r="G4" s="11"/>
    </row>
    <row r="5" spans="1:7" ht="14.25">
      <c r="A5" s="10" t="s">
        <v>99</v>
      </c>
      <c r="B5" s="10"/>
      <c r="C5" s="10"/>
      <c r="D5" s="10"/>
      <c r="E5" s="10"/>
      <c r="F5" s="10"/>
      <c r="G5" s="10"/>
    </row>
    <row r="6" spans="1:7" ht="14.25">
      <c r="A6" s="10" t="s">
        <v>100</v>
      </c>
      <c r="B6" s="10"/>
      <c r="C6" s="10"/>
      <c r="D6" s="10"/>
      <c r="E6" s="10"/>
      <c r="F6" s="10"/>
      <c r="G6" s="10"/>
    </row>
    <row r="7" spans="1:7" ht="14.25">
      <c r="A7" s="10" t="s">
        <v>101</v>
      </c>
      <c r="B7" s="10"/>
      <c r="C7" s="10"/>
      <c r="D7" s="10"/>
      <c r="E7" s="10"/>
      <c r="F7" s="10"/>
      <c r="G7" s="10"/>
    </row>
    <row r="8" spans="1:7" ht="14.25">
      <c r="A8" s="10" t="s">
        <v>102</v>
      </c>
      <c r="B8" s="10"/>
      <c r="C8" s="10"/>
      <c r="D8" s="10"/>
      <c r="E8" s="10"/>
      <c r="F8" s="10"/>
      <c r="G8" s="10"/>
    </row>
    <row r="9" spans="1:7" ht="14.25">
      <c r="A9" s="10" t="s">
        <v>103</v>
      </c>
      <c r="B9" s="10"/>
      <c r="C9" s="10"/>
      <c r="D9" s="10"/>
      <c r="E9" s="10"/>
      <c r="F9" s="10"/>
      <c r="G9" s="10"/>
    </row>
    <row r="10" spans="1:7" ht="27">
      <c r="A10" s="12" t="s">
        <v>98</v>
      </c>
      <c r="B10" s="13"/>
      <c r="C10" s="13"/>
      <c r="D10" s="13"/>
      <c r="E10" s="14"/>
      <c r="F10" s="15" t="s">
        <v>3</v>
      </c>
      <c r="G10" s="16" t="s">
        <v>4</v>
      </c>
    </row>
    <row r="11" spans="1:7" ht="14.25">
      <c r="A11" s="17" t="s">
        <v>5</v>
      </c>
      <c r="B11" s="18"/>
      <c r="C11" s="18"/>
      <c r="D11" s="18"/>
      <c r="E11" s="18"/>
      <c r="F11" s="18"/>
      <c r="G11" s="19"/>
    </row>
    <row r="12" spans="1:7" s="24" customFormat="1" ht="39" customHeight="1">
      <c r="A12" s="20">
        <v>1</v>
      </c>
      <c r="B12" s="21" t="s">
        <v>6</v>
      </c>
      <c r="C12" s="22"/>
      <c r="D12" s="22"/>
      <c r="E12" s="22"/>
      <c r="F12" s="22"/>
      <c r="G12" s="23"/>
    </row>
    <row r="13" spans="1:7" ht="14.25">
      <c r="A13" s="17" t="s">
        <v>7</v>
      </c>
      <c r="B13" s="18"/>
      <c r="C13" s="18"/>
      <c r="D13" s="18"/>
      <c r="E13" s="18"/>
      <c r="F13" s="18"/>
      <c r="G13" s="19"/>
    </row>
    <row r="14" spans="1:7" ht="30" customHeight="1">
      <c r="A14" s="25">
        <v>2.1</v>
      </c>
      <c r="B14" s="26" t="s">
        <v>8</v>
      </c>
      <c r="C14" s="27"/>
      <c r="D14" s="27"/>
      <c r="E14" s="28"/>
      <c r="F14" s="29">
        <v>3</v>
      </c>
      <c r="G14" s="29" t="s">
        <v>9</v>
      </c>
    </row>
    <row r="15" spans="1:7" ht="30" customHeight="1">
      <c r="A15" s="25">
        <v>2.2000000000000002</v>
      </c>
      <c r="B15" s="26" t="s">
        <v>10</v>
      </c>
      <c r="C15" s="27"/>
      <c r="D15" s="27"/>
      <c r="E15" s="28"/>
      <c r="F15" s="29">
        <v>3</v>
      </c>
      <c r="G15" s="29" t="s">
        <v>9</v>
      </c>
    </row>
    <row r="16" spans="1:7" ht="30" customHeight="1">
      <c r="A16" s="25">
        <v>2.2999999999999998</v>
      </c>
      <c r="B16" s="26" t="s">
        <v>11</v>
      </c>
      <c r="C16" s="27"/>
      <c r="D16" s="27"/>
      <c r="E16" s="28"/>
      <c r="F16" s="29">
        <v>3</v>
      </c>
      <c r="G16" s="29" t="s">
        <v>9</v>
      </c>
    </row>
    <row r="17" spans="1:7" ht="30" customHeight="1">
      <c r="A17" s="25">
        <v>2.4</v>
      </c>
      <c r="B17" s="26" t="s">
        <v>12</v>
      </c>
      <c r="C17" s="27"/>
      <c r="D17" s="27"/>
      <c r="E17" s="28"/>
      <c r="F17" s="29">
        <v>3</v>
      </c>
      <c r="G17" s="29" t="s">
        <v>9</v>
      </c>
    </row>
    <row r="18" spans="1:7" ht="30" customHeight="1">
      <c r="A18" s="25">
        <v>2.5</v>
      </c>
      <c r="B18" s="26" t="s">
        <v>13</v>
      </c>
      <c r="C18" s="27"/>
      <c r="D18" s="27"/>
      <c r="E18" s="28"/>
      <c r="F18" s="29">
        <v>3</v>
      </c>
      <c r="G18" s="29" t="s">
        <v>9</v>
      </c>
    </row>
    <row r="19" spans="1:7" ht="30" customHeight="1">
      <c r="A19" s="25">
        <v>2.6</v>
      </c>
      <c r="B19" s="26" t="s">
        <v>14</v>
      </c>
      <c r="C19" s="27"/>
      <c r="D19" s="27"/>
      <c r="E19" s="28"/>
      <c r="F19" s="29">
        <v>3</v>
      </c>
      <c r="G19" s="29" t="s">
        <v>9</v>
      </c>
    </row>
    <row r="20" spans="1:7" ht="30" customHeight="1">
      <c r="A20" s="25">
        <v>2.7</v>
      </c>
      <c r="B20" s="26" t="s">
        <v>15</v>
      </c>
      <c r="C20" s="27"/>
      <c r="D20" s="27"/>
      <c r="E20" s="28"/>
      <c r="F20" s="29">
        <v>3</v>
      </c>
      <c r="G20" s="29" t="s">
        <v>9</v>
      </c>
    </row>
    <row r="21" spans="1:7" ht="18.75">
      <c r="A21" s="30"/>
      <c r="B21" s="31" t="s">
        <v>16</v>
      </c>
      <c r="C21" s="32"/>
      <c r="D21" s="32"/>
      <c r="E21" s="33"/>
      <c r="F21" s="34">
        <v>21</v>
      </c>
      <c r="G21" s="35"/>
    </row>
    <row r="22" spans="1:7" ht="14.25">
      <c r="A22" s="17" t="s">
        <v>17</v>
      </c>
      <c r="B22" s="18"/>
      <c r="C22" s="18"/>
      <c r="D22" s="18"/>
      <c r="E22" s="18"/>
      <c r="F22" s="18"/>
      <c r="G22" s="19"/>
    </row>
    <row r="23" spans="1:7" ht="19.899999999999999" customHeight="1">
      <c r="A23" s="25" t="s">
        <v>18</v>
      </c>
      <c r="B23" s="36" t="s">
        <v>19</v>
      </c>
      <c r="C23" s="26" t="s">
        <v>20</v>
      </c>
      <c r="D23" s="27"/>
      <c r="E23" s="27"/>
      <c r="F23" s="29">
        <v>1</v>
      </c>
      <c r="G23" s="29" t="s">
        <v>21</v>
      </c>
    </row>
    <row r="24" spans="1:7" ht="19.899999999999999" customHeight="1">
      <c r="A24" s="25" t="s">
        <v>22</v>
      </c>
      <c r="B24" s="37"/>
      <c r="C24" s="26" t="s">
        <v>23</v>
      </c>
      <c r="D24" s="27"/>
      <c r="E24" s="27"/>
      <c r="F24" s="29">
        <v>1</v>
      </c>
      <c r="G24" s="29" t="s">
        <v>21</v>
      </c>
    </row>
    <row r="25" spans="1:7" ht="19.899999999999999" customHeight="1">
      <c r="A25" s="25" t="s">
        <v>24</v>
      </c>
      <c r="B25" s="37"/>
      <c r="C25" s="26" t="s">
        <v>25</v>
      </c>
      <c r="D25" s="27"/>
      <c r="E25" s="27"/>
      <c r="F25" s="29">
        <v>1</v>
      </c>
      <c r="G25" s="29" t="s">
        <v>21</v>
      </c>
    </row>
    <row r="26" spans="1:7" ht="44.1" customHeight="1">
      <c r="A26" s="25" t="s">
        <v>26</v>
      </c>
      <c r="B26" s="38" t="s">
        <v>27</v>
      </c>
      <c r="C26" s="6" t="s">
        <v>28</v>
      </c>
      <c r="D26" s="7"/>
      <c r="E26" s="7"/>
      <c r="F26" s="29">
        <v>2</v>
      </c>
      <c r="G26" s="29" t="s">
        <v>9</v>
      </c>
    </row>
    <row r="27" spans="1:7" ht="19.899999999999999" customHeight="1">
      <c r="A27" s="25" t="s">
        <v>29</v>
      </c>
      <c r="B27" s="39"/>
      <c r="C27" s="26" t="s">
        <v>30</v>
      </c>
      <c r="D27" s="27"/>
      <c r="E27" s="27"/>
      <c r="F27" s="29">
        <v>1</v>
      </c>
      <c r="G27" s="29" t="s">
        <v>9</v>
      </c>
    </row>
    <row r="28" spans="1:7" ht="19.899999999999999" customHeight="1">
      <c r="A28" s="25" t="s">
        <v>31</v>
      </c>
      <c r="B28" s="39"/>
      <c r="C28" s="26" t="s">
        <v>32</v>
      </c>
      <c r="D28" s="27"/>
      <c r="E28" s="27"/>
      <c r="F28" s="29">
        <v>1</v>
      </c>
      <c r="G28" s="29" t="s">
        <v>9</v>
      </c>
    </row>
    <row r="29" spans="1:7" ht="19.899999999999999" customHeight="1">
      <c r="A29" s="25" t="s">
        <v>33</v>
      </c>
      <c r="B29" s="39"/>
      <c r="C29" s="26" t="s">
        <v>34</v>
      </c>
      <c r="D29" s="27"/>
      <c r="E29" s="27"/>
      <c r="F29" s="29">
        <v>1</v>
      </c>
      <c r="G29" s="29" t="s">
        <v>21</v>
      </c>
    </row>
    <row r="30" spans="1:7" ht="19.899999999999999" customHeight="1">
      <c r="A30" s="25" t="s">
        <v>35</v>
      </c>
      <c r="B30" s="39"/>
      <c r="C30" s="26" t="s">
        <v>36</v>
      </c>
      <c r="D30" s="27"/>
      <c r="E30" s="27"/>
      <c r="F30" s="29">
        <v>1</v>
      </c>
      <c r="G30" s="29" t="s">
        <v>21</v>
      </c>
    </row>
    <row r="31" spans="1:7" ht="19.899999999999999" customHeight="1">
      <c r="A31" s="25" t="s">
        <v>37</v>
      </c>
      <c r="B31" s="39"/>
      <c r="C31" s="26" t="s">
        <v>38</v>
      </c>
      <c r="D31" s="27"/>
      <c r="E31" s="27"/>
      <c r="F31" s="29">
        <v>1</v>
      </c>
      <c r="G31" s="29" t="s">
        <v>9</v>
      </c>
    </row>
    <row r="32" spans="1:7" ht="19.899999999999999" customHeight="1">
      <c r="A32" s="25" t="s">
        <v>39</v>
      </c>
      <c r="B32" s="39"/>
      <c r="C32" s="26" t="s">
        <v>40</v>
      </c>
      <c r="D32" s="27"/>
      <c r="E32" s="27"/>
      <c r="F32" s="29">
        <v>1</v>
      </c>
      <c r="G32" s="29" t="s">
        <v>9</v>
      </c>
    </row>
    <row r="33" spans="1:16" ht="19.899999999999999" customHeight="1">
      <c r="A33" s="25" t="s">
        <v>41</v>
      </c>
      <c r="B33" s="39"/>
      <c r="C33" s="26" t="s">
        <v>42</v>
      </c>
      <c r="D33" s="27"/>
      <c r="E33" s="27"/>
      <c r="F33" s="29">
        <v>1</v>
      </c>
      <c r="G33" s="29" t="s">
        <v>21</v>
      </c>
    </row>
    <row r="34" spans="1:16" ht="19.899999999999999" customHeight="1">
      <c r="A34" s="40" t="s">
        <v>43</v>
      </c>
      <c r="B34" s="36" t="s">
        <v>44</v>
      </c>
      <c r="C34" s="26" t="s">
        <v>45</v>
      </c>
      <c r="D34" s="27"/>
      <c r="E34" s="27"/>
      <c r="F34" s="29">
        <v>1</v>
      </c>
      <c r="G34" s="29" t="s">
        <v>9</v>
      </c>
    </row>
    <row r="35" spans="1:16" ht="19.899999999999999" customHeight="1">
      <c r="A35" s="25" t="s">
        <v>46</v>
      </c>
      <c r="B35" s="37"/>
      <c r="C35" s="26" t="s">
        <v>47</v>
      </c>
      <c r="D35" s="27"/>
      <c r="E35" s="27"/>
      <c r="F35" s="29">
        <v>1</v>
      </c>
      <c r="G35" s="29" t="s">
        <v>21</v>
      </c>
    </row>
    <row r="36" spans="1:16" ht="19.899999999999999" customHeight="1">
      <c r="A36" s="25" t="s">
        <v>48</v>
      </c>
      <c r="B36" s="37"/>
      <c r="C36" s="26" t="s">
        <v>49</v>
      </c>
      <c r="D36" s="27"/>
      <c r="E36" s="27"/>
      <c r="F36" s="29">
        <v>1</v>
      </c>
      <c r="G36" s="29" t="s">
        <v>21</v>
      </c>
    </row>
    <row r="37" spans="1:16" ht="35.1" customHeight="1">
      <c r="A37" s="40" t="s">
        <v>50</v>
      </c>
      <c r="B37" s="38" t="s">
        <v>51</v>
      </c>
      <c r="C37" s="26" t="s">
        <v>52</v>
      </c>
      <c r="D37" s="27"/>
      <c r="E37" s="27"/>
      <c r="F37" s="29">
        <v>1</v>
      </c>
      <c r="G37" s="29" t="s">
        <v>21</v>
      </c>
    </row>
    <row r="38" spans="1:16" ht="38.450000000000003" customHeight="1">
      <c r="A38" s="25" t="s">
        <v>53</v>
      </c>
      <c r="B38" s="39"/>
      <c r="C38" s="26" t="s">
        <v>54</v>
      </c>
      <c r="D38" s="27"/>
      <c r="E38" s="27"/>
      <c r="F38" s="29">
        <v>1</v>
      </c>
      <c r="G38" s="29" t="s">
        <v>21</v>
      </c>
    </row>
    <row r="39" spans="1:16" ht="60.6" customHeight="1">
      <c r="A39" s="25" t="s">
        <v>55</v>
      </c>
      <c r="B39" s="39"/>
      <c r="C39" s="26" t="s">
        <v>56</v>
      </c>
      <c r="D39" s="27"/>
      <c r="E39" s="27"/>
      <c r="F39" s="29">
        <v>1</v>
      </c>
      <c r="G39" s="29" t="s">
        <v>21</v>
      </c>
    </row>
    <row r="40" spans="1:16" ht="56.1" customHeight="1">
      <c r="A40" s="40" t="s">
        <v>57</v>
      </c>
      <c r="B40" s="41" t="s">
        <v>58</v>
      </c>
      <c r="C40" s="26" t="s">
        <v>104</v>
      </c>
      <c r="D40" s="27"/>
      <c r="E40" s="27"/>
      <c r="F40" s="29">
        <v>1</v>
      </c>
      <c r="G40" s="29" t="s">
        <v>21</v>
      </c>
    </row>
    <row r="41" spans="1:16" ht="19.149999999999999" customHeight="1">
      <c r="A41" s="42"/>
      <c r="B41" s="43"/>
      <c r="C41" s="44" t="s">
        <v>59</v>
      </c>
      <c r="D41" s="44"/>
      <c r="E41" s="44"/>
      <c r="F41" s="34">
        <f>SUM(F23:F40)</f>
        <v>19</v>
      </c>
      <c r="G41" s="45"/>
      <c r="N41" s="46"/>
      <c r="O41" s="46"/>
      <c r="P41" s="46"/>
    </row>
    <row r="42" spans="1:16" ht="19.149999999999999" customHeight="1">
      <c r="A42" s="31" t="s">
        <v>60</v>
      </c>
      <c r="B42" s="32"/>
      <c r="C42" s="32"/>
      <c r="D42" s="32"/>
      <c r="E42" s="33"/>
      <c r="F42" s="34">
        <f>F21+F41</f>
        <v>40</v>
      </c>
      <c r="G42" s="45"/>
      <c r="N42" s="46"/>
      <c r="O42" s="46"/>
      <c r="P42" s="46"/>
    </row>
    <row r="43" spans="1:16" ht="14.25">
      <c r="A43" s="17" t="s">
        <v>61</v>
      </c>
      <c r="B43" s="47"/>
      <c r="C43" s="47"/>
      <c r="D43" s="47"/>
      <c r="E43" s="47"/>
      <c r="F43" s="47"/>
      <c r="G43" s="48"/>
      <c r="N43" s="46"/>
      <c r="O43" s="46"/>
      <c r="P43" s="46"/>
    </row>
    <row r="44" spans="1:16" ht="26.1" customHeight="1">
      <c r="A44" s="49">
        <v>1</v>
      </c>
      <c r="B44" s="50" t="s">
        <v>62</v>
      </c>
      <c r="C44" s="5" t="s">
        <v>63</v>
      </c>
      <c r="D44" s="10"/>
      <c r="E44" s="10"/>
      <c r="F44" s="10"/>
      <c r="G44" s="10"/>
      <c r="N44" s="46"/>
      <c r="O44" s="46"/>
      <c r="P44" s="46"/>
    </row>
    <row r="45" spans="1:16" ht="28.5">
      <c r="A45" s="29">
        <v>2</v>
      </c>
      <c r="B45" s="50" t="s">
        <v>64</v>
      </c>
      <c r="C45" s="10" t="s">
        <v>65</v>
      </c>
      <c r="D45" s="10"/>
      <c r="E45" s="10"/>
      <c r="F45" s="10"/>
      <c r="G45" s="10"/>
      <c r="N45" s="46"/>
      <c r="O45" s="51"/>
      <c r="P45" s="46"/>
    </row>
    <row r="46" spans="1:16" ht="15">
      <c r="A46" s="52">
        <v>3</v>
      </c>
      <c r="B46" s="53" t="s">
        <v>66</v>
      </c>
      <c r="C46" s="3" t="s">
        <v>105</v>
      </c>
      <c r="D46" s="4"/>
      <c r="E46" s="4"/>
      <c r="F46" s="4"/>
      <c r="G46" s="4"/>
      <c r="N46" s="46"/>
      <c r="O46" s="51"/>
      <c r="P46" s="46"/>
    </row>
    <row r="47" spans="1:16" ht="14.25">
      <c r="A47" s="54"/>
      <c r="B47" s="55"/>
      <c r="C47" s="10" t="s">
        <v>67</v>
      </c>
      <c r="D47" s="10"/>
      <c r="E47" s="10"/>
      <c r="F47" s="10"/>
      <c r="G47" s="10"/>
      <c r="N47" s="46"/>
      <c r="O47" s="51"/>
      <c r="P47" s="46"/>
    </row>
    <row r="48" spans="1:16" ht="14.25">
      <c r="A48" s="29">
        <v>4</v>
      </c>
      <c r="B48" s="50" t="s">
        <v>68</v>
      </c>
      <c r="C48" s="10" t="s">
        <v>69</v>
      </c>
      <c r="D48" s="10"/>
      <c r="E48" s="10"/>
      <c r="F48" s="10"/>
      <c r="G48" s="10"/>
      <c r="N48" s="46"/>
      <c r="O48" s="51"/>
      <c r="P48" s="46"/>
    </row>
    <row r="49" spans="1:16" ht="14.25">
      <c r="A49" s="29">
        <v>5</v>
      </c>
      <c r="B49" s="50" t="s">
        <v>70</v>
      </c>
      <c r="C49" s="10" t="s">
        <v>71</v>
      </c>
      <c r="D49" s="10"/>
      <c r="E49" s="10"/>
      <c r="F49" s="10"/>
      <c r="G49" s="10"/>
      <c r="N49" s="46"/>
      <c r="O49" s="51"/>
      <c r="P49" s="46"/>
    </row>
    <row r="50" spans="1:16" ht="14.25">
      <c r="A50" s="29">
        <v>6</v>
      </c>
      <c r="B50" s="50" t="s">
        <v>72</v>
      </c>
      <c r="C50" s="56" t="s">
        <v>106</v>
      </c>
      <c r="D50" s="56"/>
      <c r="E50" s="56"/>
      <c r="F50" s="56"/>
      <c r="G50" s="56"/>
      <c r="N50" s="46"/>
      <c r="O50" s="51"/>
      <c r="P50" s="46"/>
    </row>
    <row r="51" spans="1:16" ht="14.25">
      <c r="A51" s="29">
        <v>7</v>
      </c>
      <c r="B51" s="50" t="s">
        <v>73</v>
      </c>
      <c r="C51" s="10" t="s">
        <v>74</v>
      </c>
      <c r="D51" s="10"/>
      <c r="E51" s="10"/>
      <c r="F51" s="10"/>
      <c r="G51" s="10"/>
      <c r="N51" s="46"/>
      <c r="O51" s="51"/>
      <c r="P51" s="46"/>
    </row>
    <row r="52" spans="1:16" ht="14.25">
      <c r="A52" s="57" t="s">
        <v>75</v>
      </c>
      <c r="B52" s="58"/>
      <c r="C52" s="58"/>
      <c r="D52" s="58"/>
      <c r="E52" s="58"/>
      <c r="F52" s="58"/>
      <c r="G52" s="59"/>
      <c r="N52" s="46"/>
      <c r="O52" s="46"/>
      <c r="P52" s="46"/>
    </row>
    <row r="53" spans="1:16" ht="14.25">
      <c r="A53" s="60">
        <v>1</v>
      </c>
      <c r="B53" s="61" t="s">
        <v>76</v>
      </c>
      <c r="C53" s="62" t="s">
        <v>77</v>
      </c>
      <c r="D53" s="62"/>
      <c r="E53" s="62"/>
      <c r="F53" s="62"/>
      <c r="G53" s="62"/>
      <c r="H53" s="63"/>
      <c r="N53" s="46"/>
      <c r="O53" s="46"/>
      <c r="P53" s="46"/>
    </row>
    <row r="54" spans="1:16" ht="14.25">
      <c r="A54" s="64">
        <v>2</v>
      </c>
      <c r="B54" s="61" t="s">
        <v>78</v>
      </c>
      <c r="C54" s="1" t="s">
        <v>79</v>
      </c>
      <c r="D54" s="1"/>
      <c r="E54" s="1"/>
      <c r="F54" s="1"/>
      <c r="G54" s="1"/>
      <c r="N54" s="46"/>
      <c r="O54" s="46"/>
      <c r="P54" s="46"/>
    </row>
    <row r="55" spans="1:16" ht="33.950000000000003" customHeight="1">
      <c r="A55" s="64">
        <v>3</v>
      </c>
      <c r="B55" s="61" t="s">
        <v>80</v>
      </c>
      <c r="C55" s="65" t="s">
        <v>81</v>
      </c>
      <c r="D55" s="65"/>
      <c r="E55" s="65"/>
      <c r="F55" s="65"/>
      <c r="G55" s="65"/>
      <c r="N55" s="46"/>
      <c r="O55" s="46"/>
      <c r="P55" s="46"/>
    </row>
    <row r="56" spans="1:16" ht="14.25">
      <c r="A56" s="64">
        <v>4</v>
      </c>
      <c r="B56" s="61" t="s">
        <v>82</v>
      </c>
      <c r="C56" s="1" t="s">
        <v>83</v>
      </c>
      <c r="D56" s="1"/>
      <c r="E56" s="1"/>
      <c r="F56" s="1"/>
      <c r="G56" s="1"/>
      <c r="N56" s="46"/>
      <c r="O56" s="46"/>
      <c r="P56" s="46"/>
    </row>
    <row r="57" spans="1:16" ht="14.25">
      <c r="A57" s="66" t="s">
        <v>84</v>
      </c>
      <c r="B57" s="58"/>
      <c r="C57" s="58"/>
      <c r="D57" s="58"/>
      <c r="E57" s="58"/>
      <c r="F57" s="58"/>
      <c r="G57" s="59"/>
    </row>
    <row r="58" spans="1:16" ht="14.25">
      <c r="A58" s="60">
        <v>1</v>
      </c>
      <c r="B58" s="61" t="s">
        <v>85</v>
      </c>
      <c r="C58" s="67" t="s">
        <v>86</v>
      </c>
      <c r="D58" s="67"/>
      <c r="E58" s="67"/>
      <c r="F58" s="67"/>
      <c r="G58" s="67"/>
    </row>
    <row r="59" spans="1:16" ht="14.25">
      <c r="A59" s="64">
        <v>2</v>
      </c>
      <c r="B59" s="61" t="s">
        <v>87</v>
      </c>
      <c r="C59" s="67" t="s">
        <v>88</v>
      </c>
      <c r="D59" s="67"/>
      <c r="E59" s="67"/>
      <c r="F59" s="67"/>
      <c r="G59" s="67"/>
    </row>
    <row r="60" spans="1:16" ht="14.25">
      <c r="A60" s="64">
        <v>3</v>
      </c>
      <c r="B60" s="61" t="s">
        <v>89</v>
      </c>
      <c r="C60" s="67" t="s">
        <v>90</v>
      </c>
      <c r="D60" s="67"/>
      <c r="E60" s="67"/>
      <c r="F60" s="67"/>
      <c r="G60" s="67"/>
    </row>
    <row r="61" spans="1:16" ht="14.25">
      <c r="A61" s="64">
        <v>4</v>
      </c>
      <c r="B61" s="61" t="s">
        <v>91</v>
      </c>
      <c r="C61" s="1" t="s">
        <v>92</v>
      </c>
      <c r="D61" s="1"/>
      <c r="E61" s="1"/>
      <c r="F61" s="1"/>
      <c r="G61" s="1"/>
    </row>
    <row r="62" spans="1:16" ht="14.25">
      <c r="A62" s="64">
        <v>5</v>
      </c>
      <c r="B62" s="61" t="s">
        <v>93</v>
      </c>
      <c r="C62" s="1" t="s">
        <v>107</v>
      </c>
      <c r="D62" s="1"/>
      <c r="E62" s="1"/>
      <c r="F62" s="1"/>
      <c r="G62" s="1"/>
    </row>
    <row r="63" spans="1:16" ht="14.25">
      <c r="A63" s="64">
        <v>6</v>
      </c>
      <c r="B63" s="61" t="s">
        <v>94</v>
      </c>
      <c r="C63" s="67" t="s">
        <v>95</v>
      </c>
      <c r="D63" s="67"/>
      <c r="E63" s="67"/>
      <c r="F63" s="67"/>
      <c r="G63" s="67"/>
    </row>
    <row r="64" spans="1:16" ht="17.25">
      <c r="A64" s="64">
        <v>7</v>
      </c>
      <c r="B64" s="61" t="s">
        <v>96</v>
      </c>
      <c r="C64" s="2" t="s">
        <v>108</v>
      </c>
      <c r="D64" s="67"/>
      <c r="E64" s="67"/>
      <c r="F64" s="67"/>
      <c r="G64" s="67"/>
    </row>
  </sheetData>
  <mergeCells count="70">
    <mergeCell ref="B26:B33"/>
    <mergeCell ref="B34:B36"/>
    <mergeCell ref="B37:B39"/>
    <mergeCell ref="B46:B47"/>
    <mergeCell ref="C61:G61"/>
    <mergeCell ref="C48:G48"/>
    <mergeCell ref="C49:G49"/>
    <mergeCell ref="C50:G50"/>
    <mergeCell ref="C41:E41"/>
    <mergeCell ref="A42:E42"/>
    <mergeCell ref="A43:G43"/>
    <mergeCell ref="C44:G44"/>
    <mergeCell ref="C45:G45"/>
    <mergeCell ref="C36:E36"/>
    <mergeCell ref="C37:E37"/>
    <mergeCell ref="C38:E38"/>
    <mergeCell ref="C62:G62"/>
    <mergeCell ref="C63:G63"/>
    <mergeCell ref="C64:G64"/>
    <mergeCell ref="A46:A47"/>
    <mergeCell ref="C56:G56"/>
    <mergeCell ref="A57:G57"/>
    <mergeCell ref="C58:G58"/>
    <mergeCell ref="C59:G59"/>
    <mergeCell ref="C60:G60"/>
    <mergeCell ref="C51:G51"/>
    <mergeCell ref="A52:G52"/>
    <mergeCell ref="C53:G53"/>
    <mergeCell ref="C54:G54"/>
    <mergeCell ref="C55:G55"/>
    <mergeCell ref="C46:G46"/>
    <mergeCell ref="C47:G47"/>
    <mergeCell ref="C39:E39"/>
    <mergeCell ref="C40:E40"/>
    <mergeCell ref="C31:E31"/>
    <mergeCell ref="C32:E32"/>
    <mergeCell ref="C33:E33"/>
    <mergeCell ref="C34:E34"/>
    <mergeCell ref="C35:E35"/>
    <mergeCell ref="C26:E26"/>
    <mergeCell ref="C27:E27"/>
    <mergeCell ref="C28:E28"/>
    <mergeCell ref="C29:E29"/>
    <mergeCell ref="C30:E30"/>
    <mergeCell ref="B21:E21"/>
    <mergeCell ref="A22:G22"/>
    <mergeCell ref="C23:E23"/>
    <mergeCell ref="C24:E24"/>
    <mergeCell ref="C25:E25"/>
    <mergeCell ref="B23:B25"/>
    <mergeCell ref="B16:E16"/>
    <mergeCell ref="B17:E17"/>
    <mergeCell ref="B18:E18"/>
    <mergeCell ref="B19:E19"/>
    <mergeCell ref="B20:E20"/>
    <mergeCell ref="A11:G11"/>
    <mergeCell ref="B12:G12"/>
    <mergeCell ref="A13:G13"/>
    <mergeCell ref="B14:E14"/>
    <mergeCell ref="B15:E15"/>
    <mergeCell ref="A6:G6"/>
    <mergeCell ref="A7:G7"/>
    <mergeCell ref="A8:G8"/>
    <mergeCell ref="A9:G9"/>
    <mergeCell ref="A10:E10"/>
    <mergeCell ref="A1:G1"/>
    <mergeCell ref="A2:G2"/>
    <mergeCell ref="A3:G3"/>
    <mergeCell ref="A4:G4"/>
    <mergeCell ref="A5:G5"/>
  </mergeCells>
  <phoneticPr fontId="5" type="noConversion"/>
  <pageMargins left="0.7" right="0.7" top="0.75" bottom="0.75" header="0.3" footer="0.3"/>
  <pageSetup paperSize="9" orientation="landscape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G24" sqref="G24"/>
    </sheetView>
  </sheetViews>
  <sheetFormatPr defaultColWidth="9" defaultRowHeight="13.5"/>
  <sheetData/>
  <phoneticPr fontId="5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di.wang_CB</dc:creator>
  <cp:lastModifiedBy>高际航</cp:lastModifiedBy>
  <cp:lastPrinted>2022-03-14T08:38:00Z</cp:lastPrinted>
  <dcterms:created xsi:type="dcterms:W3CDTF">2006-09-13T11:21:00Z</dcterms:created>
  <dcterms:modified xsi:type="dcterms:W3CDTF">2023-12-25T05:45:06Z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1573DE12AF454D56A475F3F16A9C741F</vt:lpwstr>
  </property>
</Properties>
</file>