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032" activeTab="1"/>
  </bookViews>
  <sheets>
    <sheet name="包1 高通量切片扫描仪" sheetId="2" r:id="rId1"/>
    <sheet name="包2 全自动血凝分析系统（配置 3台仪器+1条流水线）"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<sst xmlns="http://schemas.openxmlformats.org/spreadsheetml/2006/main" count="248" uniqueCount="144">
  <si>
    <t>上海市第一妇婴保健院医疗设备采购需求（第1包）</t>
  </si>
  <si>
    <t>设备名称：高通量切片扫描仪</t>
  </si>
  <si>
    <t>采购编号：0024-W00036482                    预算总价：1,500,000元</t>
  </si>
  <si>
    <t>预算单价：1,500,000元/套                   采购数量：1套</t>
  </si>
  <si>
    <t>所属医疗设备类别：■第一类     ■第二类     □第三类</t>
  </si>
  <si>
    <t>面向企业分类：■  面向大、中、小、微的各类供应商采购</t>
  </si>
  <si>
    <t xml:space="preserve">              □  专门面向中小企业采购</t>
  </si>
  <si>
    <t xml:space="preserve">              □  专门面向小微企业采购</t>
  </si>
  <si>
    <t>是否可以采购进口产品：□是     ■否</t>
  </si>
  <si>
    <t>（设备名称）需求内容及描述</t>
  </si>
  <si>
    <t>评分分值</t>
  </si>
  <si>
    <t>是否要提供技术支持资料（是/否）</t>
  </si>
  <si>
    <t>将所有玻片进行扫描生成数字切片，用于存储，标注，查询，数字化数据能对接医院的各个管理系统</t>
  </si>
  <si>
    <t>二、主要技术参数</t>
  </si>
  <si>
    <t>高通量切片扫描仪装载通量≥240片，不间断扫描≥7*24小时</t>
  </si>
  <si>
    <t>是</t>
  </si>
  <si>
    <t>高通量切片扫描仪具备两边提篮上片功能，支持循环扫描≥120片，相互不影响操作与扫描，提供设备操作截图</t>
  </si>
  <si>
    <t>高通量切片扫描仪具备光学字符识别功能，用于识别切片标签上的文字、条码等，字符识别成功率≥98%，提供设备操作截图</t>
  </si>
  <si>
    <t>高通量切片扫描仪具备连接医院病理科的病理全流程信息管理系统的接口功能，扫描仪厂家需提供过往与病理全流程信息管理系统链接案例证明或者合作合同协议</t>
  </si>
  <si>
    <t>高通量切片扫描仪具备连接医院病理科的病理全流程信息管理系统功能，并承担接口开发及相关连接费用，提供厂商承诺书</t>
  </si>
  <si>
    <t>高通量切片扫描仪配置面阵相机像素≥500万，具备连续面阵扫描功能，提供技术白皮书</t>
  </si>
  <si>
    <t>高通量切片扫描仪具备扫描后直接输出文件格式至少包含：IBL、TIFF、SVS</t>
  </si>
  <si>
    <t>主要技术参数小计分值</t>
  </si>
  <si>
    <t>三、一般技术参数</t>
  </si>
  <si>
    <t>3.1.1</t>
  </si>
  <si>
    <t>精确度</t>
  </si>
  <si>
    <t>高通量切片扫描仪配置物镜放大倍数≥20倍，切片扫描仪物镜数值孔径≥NA/0.8，免疫荧光正置显微镜配置10X显微镜目镜，带屈光度校准，聚光镜NA≥1.10，提供技术白皮书</t>
  </si>
  <si>
    <t>3.1.2</t>
  </si>
  <si>
    <t>高通量切片扫描仪内置电动马达，具备精密光栅定位功能，X/Y轴运动精度≤0.5微米，Z轴运动精度≤0.2微米</t>
  </si>
  <si>
    <t>3.1.3</t>
  </si>
  <si>
    <t>高通量切片扫描仪在扫描15毫米*15毫米尺寸的切片时，20倍率条件下所需扫描时间≤35秒，40倍率条件下所需扫描时间≤40秒，20倍率扫描分辨率≤0.4微米/像素，40倍率扫描分辨率≤0.2微米/像素，提供技术白皮书</t>
  </si>
  <si>
    <t>3.1.4</t>
  </si>
  <si>
    <t>免疫荧光正置显微镜物镜：平场消色差荧光物镜，4X（N.A.≥0.13，W.D.≥17）、10X（N.A.≥0.3，W.D.≥10）、20X（N.A.≥0.5，W.D.≥2.1spring）、40X（N.A.≥0.75，W.D.≥0.51spring）、100X（N.A.≥1.3，W.D.≥0.2spring，油镜），物镜转换器≥6孔</t>
  </si>
  <si>
    <t>3.1.5</t>
  </si>
  <si>
    <r>
      <rPr>
        <sz val="12"/>
        <rFont val="等线"/>
        <charset val="134"/>
        <scheme val="minor"/>
      </rPr>
      <t>免疫荧光正置显微镜光至少配置彩色二代芯片传感器，显微镜相机像素</t>
    </r>
    <r>
      <rPr>
        <sz val="12"/>
        <rFont val="SimSun"/>
        <charset val="134"/>
      </rPr>
      <t>≥</t>
    </r>
    <r>
      <rPr>
        <sz val="12"/>
        <rFont val="等线"/>
        <charset val="134"/>
        <scheme val="minor"/>
      </rPr>
      <t>180万，像素尺寸≥9微米x9微米</t>
    </r>
  </si>
  <si>
    <t>3.2.1</t>
  </si>
  <si>
    <t>灵敏度</t>
  </si>
  <si>
    <t>高通量切片扫描仪具备扫描20倍/40倍自动切换扫描功能</t>
  </si>
  <si>
    <t>3.2.2</t>
  </si>
  <si>
    <t>高通量切片扫描仪一次扫描过程中，具备自动识别切片类型功能，至少包含：组织学、免疫组化、细胞学等，具备根据切片类型配置不同扫描模型功能，具备人工智能算法自动识别圈定扫描区域功能</t>
  </si>
  <si>
    <t>3.2.3</t>
  </si>
  <si>
    <t>免疫荧光正置显微镜具备环保节能感应开关功能，具备自动关闭透射光源功能，配置汞灯荧光光源，荧光装置≥8孔位，至少包含：红、绿、蓝、红绿双通荧光</t>
  </si>
  <si>
    <t>3.2.4</t>
  </si>
  <si>
    <t>免疫荧光正置显微镜相机具备白平衡，黑平衡，图像调节，直方图调节等功能，具备多自由度图片测量，标注，添加可自己定义的标尺功能</t>
  </si>
  <si>
    <t>3.3.1</t>
  </si>
  <si>
    <t>稳定性</t>
  </si>
  <si>
    <t>高通量切片扫描仪具备载物台对焦功能，具备全自动扫描和手动扫描两种方式</t>
  </si>
  <si>
    <t>3.4.1</t>
  </si>
  <si>
    <t>耐用度</t>
  </si>
  <si>
    <t>高通量切片扫描仪具备载板式上下料功能，提供设备操作截图或照片</t>
  </si>
  <si>
    <t>3.4.2</t>
  </si>
  <si>
    <t>高通量切片扫描仪具备缩放功能，至少包括1倍、2倍、5倍、10倍、20倍、40倍、80倍缩放，具备高清截图功能，图片导出分辨率至少包含：300dpi、600dpi、1200dpi，具备对于3D扫描的图像不同焦平面浏览功能</t>
  </si>
  <si>
    <t>3.4.3</t>
  </si>
  <si>
    <t>扫描计算服务处理器配置级别至少达到IntelCorei7-12700，扫描仪内存≥32G，4K显示器尺寸≥34寸，分辨率≥3400*1400</t>
  </si>
  <si>
    <t>3.5.1</t>
  </si>
  <si>
    <t>其他</t>
  </si>
  <si>
    <t>高通量切片扫描仪具备切片管理功能，用于对切片进行查询、重命名、排序、删除等操作，具备多幅图像分页、同步预览和全屏预览功能，提供设备操作截图</t>
  </si>
  <si>
    <t>3.5.2</t>
  </si>
  <si>
    <t>免疫荧光正置显微镜具备简易图文报告功能，具备中文操作功能，相机具备制冷功能</t>
  </si>
  <si>
    <t>一般技术参数小计分值</t>
  </si>
  <si>
    <t>技术参数总计分值</t>
  </si>
  <si>
    <t>四、伴随服务要求</t>
  </si>
  <si>
    <t>产品配置要求</t>
  </si>
  <si>
    <r>
      <rPr>
        <b/>
        <sz val="12"/>
        <color theme="1"/>
        <rFont val="宋体"/>
        <charset val="134"/>
      </rPr>
      <t xml:space="preserve">配置清单：
1、高通量切片扫描仪*3台 </t>
    </r>
    <r>
      <rPr>
        <b/>
        <sz val="12"/>
        <color rgb="FFFF0000"/>
        <rFont val="宋体"/>
        <charset val="134"/>
      </rPr>
      <t>提供二类医疗器械产品注册证</t>
    </r>
    <r>
      <rPr>
        <b/>
        <sz val="12"/>
        <color theme="1"/>
        <rFont val="宋体"/>
        <charset val="134"/>
      </rPr>
      <t xml:space="preserve">
2、扫描计算服务器3套（每套各包含：扫描软件*1套、浏览软件*1套）
3、显示器*3套
4、免疫荧光正置显微镜*1台 </t>
    </r>
    <r>
      <rPr>
        <b/>
        <sz val="12"/>
        <color rgb="FFFF0000"/>
        <rFont val="宋体"/>
        <charset val="134"/>
      </rPr>
      <t>提供一类医疗器械产品备案证</t>
    </r>
  </si>
  <si>
    <t>随机工具、产品的升级要求</t>
  </si>
  <si>
    <t>1、设备网络端口及数据全部免费开放
2、在不减少临床应用功能的前提下，免费提供设备相关的软件升级
3、供应商需免费提供设备中文操作手册及产品维修保养手册。</t>
  </si>
  <si>
    <t>安装</t>
  </si>
  <si>
    <t>■需要     □不需要</t>
  </si>
  <si>
    <t>提供对产品的现场搬运、提供产品安装和维修所需的专用工具和辅助材料安装等</t>
  </si>
  <si>
    <t>调试</t>
  </si>
  <si>
    <t>1、供应商负责免费安装，免费提供安装、调试设备的试剂/耗品，并提供现场培训和其他形式的培训
2、若本项目需与买方物联网系统或其他系统进行联网对接，供应商需按买方要求免费开放通讯和数据传输端口协议，并承担其他系统制作接口的所有费用及无条件配合进行联网调试</t>
  </si>
  <si>
    <t>提供技术援助</t>
  </si>
  <si>
    <t>保修期后，供应商须承诺提供终身服务，且不收上门费和服务费，所有设备零配件、配套耗材供应保障≥10年</t>
  </si>
  <si>
    <t>培训</t>
  </si>
  <si>
    <t>1、供应商负责免费安装并提供现场培训，培训次数≥4次/年
2、供应商提供中文操作手册及产品维修保养资料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</si>
  <si>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</si>
  <si>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</si>
  <si>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</si>
  <si>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</si>
  <si>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r>
      <rPr>
        <sz val="12"/>
        <color theme="1"/>
        <rFont val="仿宋_GB2312"/>
        <charset val="134"/>
      </rPr>
      <t>维修响应到场时间</t>
    </r>
    <r>
      <rPr>
        <sz val="12"/>
        <color theme="1"/>
        <rFont val="宋体"/>
        <charset val="134"/>
      </rPr>
      <t>≤</t>
    </r>
    <r>
      <rPr>
        <sz val="12"/>
        <color theme="1"/>
        <rFont val="Calibri"/>
        <charset val="134"/>
      </rPr>
      <t>4</t>
    </r>
    <r>
      <rPr>
        <sz val="12"/>
        <color theme="1"/>
        <rFont val="等线"/>
        <charset val="134"/>
      </rPr>
      <t>小时，设有维修点以及常驻维修工程师，备品仓库备件充足</t>
    </r>
  </si>
  <si>
    <t>服务内容与计划</t>
  </si>
  <si>
    <t>免费保修期内，每年提供≥4次免费维护保养，并出具维护保养报告</t>
  </si>
  <si>
    <t>维保内容与价格</t>
  </si>
  <si>
    <t>供应商在接到报修后24小时内无法修复或产品需返厂维修，且严重影响临床业务，供应商需在5个工作日内提供备用机，备用机性能至少达到或优于现有需返修产品</t>
  </si>
  <si>
    <t>备品备件供货与价格</t>
  </si>
  <si>
    <t>1、保修期后，供应商须承诺提供终身服务，维修仅收取零件费，不收上门费、服务费及差旅费等其他费用，并提供主要零配件和消耗品的价目清单
2、承诺保修期外的年度保修合同价≤设备金额的5%，提供原厂承诺书</t>
  </si>
  <si>
    <t>上海市第一妇婴保健院医疗设备采购需求（第2包）</t>
  </si>
  <si>
    <t>设备名称：全自动血凝分析系统（配置：3台仪器+1条流水线）</t>
  </si>
  <si>
    <t>采购编号：0024-W00036483                    预算总价：1,500,000元</t>
  </si>
  <si>
    <t>所属医疗设备类别：□第一类     ■第二类     □第三类</t>
  </si>
  <si>
    <t>用于对人体血浆样本中的被分析物进行自动定量检测凝血和抗凝、纤溶和抗纤溶、血小板聚集率功能</t>
  </si>
  <si>
    <t>凝血分析系统检测项目至少包含:凝血酶原时间测定、活化部分凝血酶测定、纤维蛋白原测定、凝血酶时间测定、纤维蛋白原降解产物测定、D-二聚体项目测定、抗凝血酶测定、内外源凝血因子、蛋白C测定、蛋白S、狼疮抗凝物测定、肝素测定、纤溶酶原测定、血管性血友病因子等，提供设备具备以上检测项目的操作界面截屏</t>
  </si>
  <si>
    <t>凝血分析系统最大上样量≥250管/次,样本出样容量≥250管/次，具备连续不断进样、出样功能，处理能力≥1000管/小时</t>
  </si>
  <si>
    <t>系统单机凝血酶原时间项目检测速度≥450测试/小时</t>
  </si>
  <si>
    <t>系统单机检测波长≥5个,具备波长自动切换功能，用于避免溶血、黄疸、脂血对检测结果的干扰</t>
  </si>
  <si>
    <t>系统具备样本质量自动检测功能，至少包含：测定前对样本进行溶血、黄疸、脂血、样本量监测，具备凝固曲线波形分析和活化部分凝血酶时间自动纠正实验功能</t>
  </si>
  <si>
    <t>系统具备在线盖帽穿刺功能，无需脱盖，封膜操作，系统处理反应杯≥1000个/次，具备自动连续排列功能</t>
  </si>
  <si>
    <t>系统具备自动连锁筛选、自动再检、自动稀释、凝血因子抑制物的功能</t>
  </si>
  <si>
    <t>提供全自动凝血分析仪主机临检中心室间质评报告，符合ISO15189医学实验室质量和能力认可的基本要求，系统满足和其它医疗机构检验结果的互认</t>
  </si>
  <si>
    <t>系统单机凝血分析仪检测通道≥25个，所有通道不同检测方法学均可通用，系统单机凝血分析仪试剂位≥40个，其中试剂冷藏位≥35个，试剂冷藏温度≤10℃</t>
  </si>
  <si>
    <t>系统单机凝血分析仪纤维蛋白原测定方法≥2种，至少包含：演算与实测</t>
  </si>
  <si>
    <t>系统正常水平样本凝血酶原时间PT、活化部分凝血酶时间测定检测CV≤2%，系统异常水平样本凝血酶原时间、活化部分凝血酶时间测定检测CV≤3%</t>
  </si>
  <si>
    <t>系统具备专用急诊位，用于急诊样本随时插入并检测</t>
  </si>
  <si>
    <t>不用暂停设备，系统具备随时连续添加样本功能</t>
  </si>
  <si>
    <t>系统纤维蛋白原项目最低检测值≤0.5g/L，D-二聚体最低检测值≤0.2ug/ml</t>
  </si>
  <si>
    <t>系统具备试剂信息设备自动识别扫描、试剂余量、容量的提示功能</t>
  </si>
  <si>
    <t>系统内置中间管理系统，用于结果自动审核、流程优化管理等功能</t>
  </si>
  <si>
    <t>3.3.2</t>
  </si>
  <si>
    <r>
      <rPr>
        <sz val="12"/>
        <rFont val="等线"/>
        <charset val="134"/>
        <scheme val="minor"/>
      </rPr>
      <t>系统检测凝血酶原时间相对偏差≤</t>
    </r>
    <r>
      <rPr>
        <u/>
        <sz val="12"/>
        <rFont val="等线"/>
        <charset val="134"/>
        <scheme val="minor"/>
      </rPr>
      <t>+</t>
    </r>
    <r>
      <rPr>
        <sz val="12"/>
        <rFont val="等线"/>
        <charset val="134"/>
        <scheme val="minor"/>
      </rPr>
      <t xml:space="preserve"> 5%</t>
    </r>
  </si>
  <si>
    <t>3.3.3</t>
  </si>
  <si>
    <r>
      <rPr>
        <sz val="12"/>
        <rFont val="等线"/>
        <charset val="134"/>
        <scheme val="minor"/>
      </rPr>
      <t>系统检测活化部分凝血酶相对偏差≤</t>
    </r>
    <r>
      <rPr>
        <u/>
        <sz val="12"/>
        <rFont val="等线"/>
        <charset val="134"/>
        <scheme val="minor"/>
      </rPr>
      <t>+</t>
    </r>
    <r>
      <rPr>
        <sz val="12"/>
        <rFont val="等线"/>
        <charset val="134"/>
        <scheme val="minor"/>
      </rPr>
      <t xml:space="preserve"> 5%</t>
    </r>
  </si>
  <si>
    <t>3.3.4</t>
  </si>
  <si>
    <r>
      <rPr>
        <sz val="12"/>
        <rFont val="等线"/>
        <charset val="134"/>
        <scheme val="minor"/>
      </rPr>
      <t>系统检测纤维蛋白原相对偏差≤</t>
    </r>
    <r>
      <rPr>
        <u/>
        <sz val="12"/>
        <rFont val="等线"/>
        <charset val="134"/>
        <scheme val="minor"/>
      </rPr>
      <t>+</t>
    </r>
    <r>
      <rPr>
        <sz val="12"/>
        <rFont val="等线"/>
        <charset val="134"/>
        <scheme val="minor"/>
      </rPr>
      <t xml:space="preserve"> 5%</t>
    </r>
  </si>
  <si>
    <t>3.3.5</t>
  </si>
  <si>
    <r>
      <rPr>
        <sz val="12"/>
        <rFont val="等线"/>
        <charset val="134"/>
        <scheme val="minor"/>
      </rPr>
      <t>系统检测凝血酶时间相对偏差≤</t>
    </r>
    <r>
      <rPr>
        <u/>
        <sz val="12"/>
        <rFont val="等线"/>
        <charset val="134"/>
        <scheme val="minor"/>
      </rPr>
      <t>+</t>
    </r>
    <r>
      <rPr>
        <sz val="12"/>
        <rFont val="等线"/>
        <charset val="134"/>
        <scheme val="minor"/>
      </rPr>
      <t xml:space="preserve"> 5%</t>
    </r>
  </si>
  <si>
    <t>系统中检测光路装置稳定工作时间≥35000小时</t>
  </si>
  <si>
    <t>系统的吸样针使用次数≥100000次</t>
  </si>
  <si>
    <t>系统具备质量控制功能</t>
  </si>
  <si>
    <t>3.4.4</t>
  </si>
  <si>
    <t>系统样本量存储结果≥30000个</t>
  </si>
  <si>
    <t>3.4.5</t>
  </si>
  <si>
    <t>系统检测定标曲线：每个项目单机定标曲线可存储≥10个批号</t>
  </si>
  <si>
    <t>3.4.6</t>
  </si>
  <si>
    <t>系统具备检测二磷酸腺苷、花生四烯酸、胶原、a2-抗纤溶酶原测定等项目，提供以上适配于投标设备使用的试剂说明书</t>
  </si>
  <si>
    <t>3.4.7</t>
  </si>
  <si>
    <t>系统具备全自动血小板聚集检测功能，提供原厂设备操作手册</t>
  </si>
  <si>
    <t>3.4.8</t>
  </si>
  <si>
    <t>提供与设备配套项目纤维蛋白原、D-二聚体、纤维蛋白原降解产物、抗凝血酶III活性试剂质控品、校准品的原厂溯源性文件</t>
  </si>
  <si>
    <t>3.4.9</t>
  </si>
  <si>
    <t>具备流水线轨道与设备同时进样功能，具备单独进样和单独出样轨道，提供设备截图</t>
  </si>
  <si>
    <t>3.4.10</t>
  </si>
  <si>
    <t>设备适配反应杯能单个独立使用，无需磁珠及参比品，提供实物图片</t>
  </si>
  <si>
    <t>试剂批号稳定性至少达到≤2个批次/年度</t>
  </si>
  <si>
    <t>配置中央UPS系统，用于提供实验室不间断电源，电源功率≥110KVA，承诺免费提供系统质保期内UPS电源配件更换、维护校准服务工作</t>
  </si>
  <si>
    <t>3.5.3</t>
  </si>
  <si>
    <t>配置中央水处理系统，用于保证实验室中央供水，系统功率≥350L/H.</t>
  </si>
  <si>
    <t xml:space="preserve">         一般技术参数小计分值</t>
  </si>
  <si>
    <t>产品附件要求</t>
  </si>
  <si>
    <r>
      <rPr>
        <sz val="12"/>
        <rFont val="等线"/>
        <charset val="134"/>
        <scheme val="minor"/>
      </rPr>
      <t xml:space="preserve">
配置清单：
1、全自动凝血分析仪主机*3台</t>
    </r>
    <r>
      <rPr>
        <sz val="12"/>
        <color rgb="FFFF0000"/>
        <rFont val="等线"/>
        <charset val="134"/>
        <scheme val="minor"/>
      </rPr>
      <t>（提供二类医疗器械产品注册证）</t>
    </r>
    <r>
      <rPr>
        <sz val="12"/>
        <rFont val="等线"/>
        <charset val="134"/>
        <scheme val="minor"/>
      </rPr>
      <t xml:space="preserve">
2、进样模块*1套
3、出样模块*1套
4、复检模块*1套
5、连机轨道*1套
6、中央UPS供电设备*1套
7、中央水处理设备*1套                                                                                                                       </t>
    </r>
  </si>
  <si>
    <t>试剂供货价格要求</t>
  </si>
  <si>
    <r>
      <rPr>
        <sz val="12"/>
        <rFont val="等线"/>
        <charset val="134"/>
        <scheme val="minor"/>
      </rPr>
      <t>系统检测项目：
1、凝血酶原时间测定、活化部分凝血酶测定、纤维蛋白原测定、凝血酶时间测定等每项单人份试剂供货价（含项目检测配套使用清洁液、质控校准等所有辅助试剂及耗材）≤上海市医保收费标准的</t>
    </r>
    <r>
      <rPr>
        <sz val="12"/>
        <color rgb="FFFF0000"/>
        <rFont val="等线"/>
        <charset val="134"/>
        <scheme val="minor"/>
      </rPr>
      <t>20%</t>
    </r>
    <r>
      <rPr>
        <sz val="12"/>
        <rFont val="等线"/>
        <charset val="134"/>
        <scheme val="minor"/>
      </rPr>
      <t>，提供试剂报价单（含试剂名称、规格、单人份价格、注册证号、收费编号、收费名称、收费价格、扣率）		
2、D-二聚体、纤维蛋白原降解产物等单人份试剂供货价（含项目检测配套使用清洁液、质控校准等所有辅助试剂及耗材）≤上海市医保收费标准的</t>
    </r>
    <r>
      <rPr>
        <sz val="12"/>
        <color rgb="FFFF0000"/>
        <rFont val="等线"/>
        <charset val="134"/>
        <scheme val="minor"/>
      </rPr>
      <t>40%</t>
    </r>
    <r>
      <rPr>
        <sz val="12"/>
        <rFont val="等线"/>
        <charset val="134"/>
        <scheme val="minor"/>
      </rPr>
      <t>，提供试剂报价单（含试剂名称、规格、单人份价格、注册证号、收费编号、收费名称、收费价格、扣率）		
3、抗凝血酶III活性测定等单人份试剂供货价（含项目检测配套使用清洁液、质控校准等所有辅助试剂及耗材）≤上海市医保收费标准的</t>
    </r>
    <r>
      <rPr>
        <sz val="12"/>
        <color rgb="FFFF0000"/>
        <rFont val="等线"/>
        <charset val="134"/>
        <scheme val="minor"/>
      </rPr>
      <t>60%</t>
    </r>
    <r>
      <rPr>
        <sz val="12"/>
        <rFont val="等线"/>
        <charset val="134"/>
        <scheme val="minor"/>
      </rPr>
      <t>，提供试剂报价单（含试剂名称、规格、单人份价格、注册证号、收费编号、收费名称、收费价格、扣率）</t>
    </r>
  </si>
  <si>
    <t>维修响应到场时间≤4小时，设有维修点以及常驻维修工程师，备品仓库备件充足。按体外诊断试剂存储要求配备冷库，系统的所配检货物配送的时效≤72小时。</t>
  </si>
  <si>
    <t>1、供应商在接到报修后24小时内无法修复或产品需返厂维修，且严重影响临床业务，供应商需在5个工作日内提供备用机，备用机性能至少达到或优于现有需返修产品			
2、系统质保期内免费提供中央水处理耗材更换、设备维护校准服务工作，承担系统运行期间设备校准或计量检测所涉及的相关费用，承担全自动血凝分析系统项目针对医院场地设计、装潢、办公设施所涉及的相关费用。</t>
  </si>
  <si>
    <t>1、保修期后，供应商须承诺提供终身服务，维修仅收取零件费，不收上门费、服务费及差旅费等其他费用，并提供主要零配件和消耗品的价目清单
2、承诺保修期外的年度保修合同价≤设备金额的5%，提供原厂承诺书
3、所有检测项目单人份试剂价格供应时间至少5年。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</si>
</sst>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11"/>
      <name val="等线"/>
      <charset val="134"/>
      <scheme val="minor"/>
    </font>
    <font>
      <b/>
      <sz val="16"/>
      <name val="等线"/>
      <charset val="134"/>
      <scheme val="minor"/>
    </font>
    <font>
      <sz val="12"/>
      <name val="等线"/>
      <charset val="134"/>
      <scheme val="minor"/>
    </font>
    <font>
      <b/>
      <sz val="12"/>
      <name val="等线"/>
      <charset val="134"/>
      <scheme val="minor"/>
    </font>
    <font>
      <sz val="12"/>
      <name val="仿宋_GB2312"/>
      <charset val="134"/>
    </font>
    <font>
      <sz val="12"/>
      <name val="宋体"/>
      <charset val="134"/>
    </font>
    <font>
      <sz val="12"/>
      <color theme="1"/>
      <name val="等线"/>
      <charset val="134"/>
      <scheme val="minor"/>
    </font>
    <font>
      <b/>
      <sz val="12"/>
      <color theme="1"/>
      <name val="等线"/>
      <charset val="134"/>
      <scheme val="minor"/>
    </font>
    <font>
      <b/>
      <sz val="12"/>
      <color theme="1"/>
      <name val="宋体"/>
      <charset val="134"/>
    </font>
    <font>
      <sz val="12"/>
      <color theme="1"/>
      <name val="宋体"/>
      <charset val="134"/>
    </font>
    <font>
      <sz val="12"/>
      <color theme="1"/>
      <name val="仿宋_GB2312"/>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2"/>
      <name val="等线"/>
      <charset val="134"/>
      <scheme val="minor"/>
    </font>
    <font>
      <sz val="12"/>
      <color rgb="FFFF0000"/>
      <name val="等线"/>
      <charset val="134"/>
      <scheme val="minor"/>
    </font>
    <font>
      <sz val="12"/>
      <name val="SimSun"/>
      <charset val="134"/>
    </font>
    <font>
      <b/>
      <sz val="12"/>
      <color rgb="FFFF0000"/>
      <name val="宋体"/>
      <charset val="134"/>
    </font>
    <font>
      <sz val="12"/>
      <color theme="1"/>
      <name val="Calibri"/>
      <charset val="134"/>
    </font>
    <font>
      <sz val="12"/>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84">
    <xf numFmtId="0" fontId="0" fillId="0" borderId="0" xfId="0"/>
    <xf numFmtId="0" fontId="1" fillId="0" borderId="0" xfId="0" applyFont="1" applyAlignment="1">
      <alignment vertical="center"/>
    </xf>
    <xf numFmtId="0" fontId="1" fillId="0" borderId="0" xfId="0" applyFont="1"/>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 xfId="0" applyFont="1" applyFill="1" applyBorder="1" applyAlignment="1">
      <alignment horizontal="justify" vertical="center"/>
    </xf>
    <xf numFmtId="0" fontId="3"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2" xfId="0" applyFont="1" applyFill="1" applyBorder="1" applyAlignment="1">
      <alignment horizontal="justify" vertical="center" wrapText="1"/>
    </xf>
    <xf numFmtId="0" fontId="4" fillId="0" borderId="6" xfId="0"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4" fillId="0" borderId="7" xfId="0" applyFont="1" applyFill="1" applyBorder="1" applyAlignment="1">
      <alignment horizontal="center" vertical="center"/>
    </xf>
    <xf numFmtId="0" fontId="3" fillId="0" borderId="1" xfId="0" applyFont="1" applyBorder="1" applyAlignment="1">
      <alignment horizontal="justify"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4" fillId="0" borderId="1" xfId="0" applyFont="1" applyBorder="1" applyAlignment="1">
      <alignment horizontal="left"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left"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0" xfId="0" applyFont="1" applyAlignment="1">
      <alignment vertical="center" wrapText="1"/>
    </xf>
    <xf numFmtId="0" fontId="4" fillId="0" borderId="10"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0" xfId="0" applyFont="1" applyBorder="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1" xfId="0" applyFont="1" applyBorder="1" applyAlignment="1">
      <alignment horizontal="center" vertical="center" wrapText="1"/>
    </xf>
    <xf numFmtId="0" fontId="3" fillId="0" borderId="10" xfId="0" applyFont="1" applyBorder="1" applyAlignment="1">
      <alignment horizontal="left" vertical="center" wrapText="1"/>
    </xf>
    <xf numFmtId="0" fontId="4" fillId="0" borderId="12" xfId="0" applyFont="1" applyBorder="1" applyAlignment="1">
      <alignment horizontal="center" vertical="center" wrapText="1"/>
    </xf>
    <xf numFmtId="0" fontId="0" fillId="0" borderId="0" xfId="0" applyAlignment="1">
      <alignment vertical="center"/>
    </xf>
    <xf numFmtId="0" fontId="3"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49" applyFont="1" applyFill="1" applyBorder="1" applyAlignment="1">
      <alignment horizontal="right" vertical="center" wrapText="1"/>
    </xf>
    <xf numFmtId="49" fontId="3" fillId="0" borderId="1" xfId="0" applyNumberFormat="1" applyFont="1" applyFill="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horizontal="right"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8" fillId="0" borderId="1" xfId="0" applyFont="1" applyBorder="1" applyAlignment="1">
      <alignment horizontal="left"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49" fontId="11" fillId="0" borderId="1" xfId="0" applyNumberFormat="1" applyFont="1" applyBorder="1" applyAlignment="1">
      <alignment horizontal="left" vertical="center"/>
    </xf>
    <xf numFmtId="0" fontId="11" fillId="0" borderId="1" xfId="0" applyFont="1" applyBorder="1" applyAlignment="1">
      <alignment horizontal="left" vertical="center"/>
    </xf>
    <xf numFmtId="0" fontId="12" fillId="0" borderId="0" xfId="0" applyFont="1" applyAlignment="1">
      <alignment vertical="center"/>
    </xf>
    <xf numFmtId="0" fontId="8" fillId="0" borderId="1" xfId="0" applyFont="1" applyBorder="1" applyAlignment="1">
      <alignment horizontal="justify" vertical="center" wrapText="1"/>
    </xf>
    <xf numFmtId="0" fontId="0" fillId="0" borderId="0" xfId="0" applyAlignment="1">
      <alignment vertical="center" wrapText="1"/>
    </xf>
    <xf numFmtId="0" fontId="8" fillId="0" borderId="1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workbookViewId="0">
      <selection activeCell="H9" sqref="H9"/>
    </sheetView>
  </sheetViews>
  <sheetFormatPr defaultColWidth="9" defaultRowHeight="14.4"/>
  <cols>
    <col min="5" max="5" width="40.6296296296296" customWidth="1"/>
    <col min="7" max="7" width="17.75" customWidth="1"/>
    <col min="8" max="8" width="29.8796296296296" customWidth="1"/>
    <col min="9" max="9" width="35.6296296296296" customWidth="1"/>
  </cols>
  <sheetData>
    <row r="1" s="58" customFormat="1" ht="27.6" customHeight="1" spans="1:7">
      <c r="A1" s="3" t="s">
        <v>0</v>
      </c>
      <c r="B1" s="3"/>
      <c r="C1" s="3"/>
      <c r="D1" s="3"/>
      <c r="E1" s="3"/>
      <c r="F1" s="3"/>
      <c r="G1" s="3"/>
    </row>
    <row r="2" s="58" customFormat="1" ht="24" customHeight="1" spans="1:7">
      <c r="A2" s="4" t="s">
        <v>1</v>
      </c>
      <c r="B2" s="4"/>
      <c r="C2" s="4"/>
      <c r="D2" s="4"/>
      <c r="E2" s="4"/>
      <c r="F2" s="4"/>
      <c r="G2" s="4"/>
    </row>
    <row r="3" s="58" customFormat="1" ht="24" customHeight="1" spans="1:7">
      <c r="A3" s="5" t="s">
        <v>2</v>
      </c>
      <c r="B3" s="5"/>
      <c r="C3" s="5"/>
      <c r="D3" s="5"/>
      <c r="E3" s="5"/>
      <c r="F3" s="5"/>
      <c r="G3" s="5"/>
    </row>
    <row r="4" s="58" customFormat="1" ht="24" customHeight="1" spans="1:7">
      <c r="A4" s="5" t="s">
        <v>3</v>
      </c>
      <c r="B4" s="5"/>
      <c r="C4" s="5"/>
      <c r="D4" s="5"/>
      <c r="E4" s="5"/>
      <c r="F4" s="5"/>
      <c r="G4" s="5"/>
    </row>
    <row r="5" s="58" customFormat="1" ht="24" customHeight="1" spans="1:8">
      <c r="A5" s="4" t="s">
        <v>4</v>
      </c>
      <c r="B5" s="4"/>
      <c r="C5" s="4"/>
      <c r="D5" s="4"/>
      <c r="E5" s="4"/>
      <c r="F5" s="4"/>
      <c r="G5" s="4"/>
      <c r="H5" s="80"/>
    </row>
    <row r="6" s="58" customFormat="1" ht="24" customHeight="1" spans="1:7">
      <c r="A6" s="4" t="s">
        <v>5</v>
      </c>
      <c r="B6" s="4"/>
      <c r="C6" s="4"/>
      <c r="D6" s="4"/>
      <c r="E6" s="4"/>
      <c r="F6" s="4"/>
      <c r="G6" s="4"/>
    </row>
    <row r="7" s="58" customFormat="1" ht="24" customHeight="1" spans="1:7">
      <c r="A7" s="4" t="s">
        <v>6</v>
      </c>
      <c r="B7" s="4"/>
      <c r="C7" s="4"/>
      <c r="D7" s="4"/>
      <c r="E7" s="4"/>
      <c r="F7" s="4"/>
      <c r="G7" s="4"/>
    </row>
    <row r="8" s="58" customFormat="1" ht="24" customHeight="1" spans="1:7">
      <c r="A8" s="4" t="s">
        <v>7</v>
      </c>
      <c r="B8" s="4"/>
      <c r="C8" s="4"/>
      <c r="D8" s="4"/>
      <c r="E8" s="4"/>
      <c r="F8" s="4"/>
      <c r="G8" s="4"/>
    </row>
    <row r="9" s="58" customFormat="1" ht="24" customHeight="1" spans="1:7">
      <c r="A9" s="4" t="s">
        <v>8</v>
      </c>
      <c r="B9" s="4"/>
      <c r="C9" s="4"/>
      <c r="D9" s="4"/>
      <c r="E9" s="4"/>
      <c r="F9" s="4"/>
      <c r="G9" s="4"/>
    </row>
    <row r="10" s="58" customFormat="1" ht="46.15" customHeight="1" spans="1:7">
      <c r="A10" s="6" t="s">
        <v>9</v>
      </c>
      <c r="B10" s="7"/>
      <c r="C10" s="7"/>
      <c r="D10" s="7"/>
      <c r="E10" s="42"/>
      <c r="F10" s="43" t="s">
        <v>10</v>
      </c>
      <c r="G10" s="43" t="s">
        <v>11</v>
      </c>
    </row>
    <row r="11" s="1" customFormat="1" ht="39" customHeight="1" spans="1:7">
      <c r="A11" s="59">
        <v>1.1</v>
      </c>
      <c r="B11" s="9" t="s">
        <v>12</v>
      </c>
      <c r="C11" s="11"/>
      <c r="D11" s="11"/>
      <c r="E11" s="11"/>
      <c r="F11" s="11"/>
      <c r="G11" s="45"/>
    </row>
    <row r="12" s="1" customFormat="1" ht="23.1" customHeight="1" spans="1:8">
      <c r="A12" s="43" t="s">
        <v>13</v>
      </c>
      <c r="B12" s="43"/>
      <c r="C12" s="43"/>
      <c r="D12" s="43"/>
      <c r="E12" s="43"/>
      <c r="F12" s="43"/>
      <c r="G12" s="43"/>
      <c r="H12" s="58"/>
    </row>
    <row r="13" s="47" customFormat="1" ht="38.25" customHeight="1" spans="1:8">
      <c r="A13" s="4">
        <v>2.1</v>
      </c>
      <c r="B13" s="4" t="s">
        <v>14</v>
      </c>
      <c r="C13" s="4"/>
      <c r="D13" s="4"/>
      <c r="E13" s="4"/>
      <c r="F13" s="46">
        <v>4</v>
      </c>
      <c r="G13" s="46" t="s">
        <v>15</v>
      </c>
      <c r="H13" s="1"/>
    </row>
    <row r="14" s="47" customFormat="1" ht="43.9" customHeight="1" spans="1:7">
      <c r="A14" s="4">
        <v>2.2</v>
      </c>
      <c r="B14" s="60" t="s">
        <v>16</v>
      </c>
      <c r="C14" s="60"/>
      <c r="D14" s="60"/>
      <c r="E14" s="60"/>
      <c r="F14" s="46">
        <v>5</v>
      </c>
      <c r="G14" s="46" t="s">
        <v>15</v>
      </c>
    </row>
    <row r="15" s="47" customFormat="1" ht="44.45" customHeight="1" spans="1:7">
      <c r="A15" s="4">
        <v>2.3</v>
      </c>
      <c r="B15" s="60" t="s">
        <v>17</v>
      </c>
      <c r="C15" s="60"/>
      <c r="D15" s="60"/>
      <c r="E15" s="60"/>
      <c r="F15" s="46">
        <v>4</v>
      </c>
      <c r="G15" s="46" t="s">
        <v>15</v>
      </c>
    </row>
    <row r="16" s="47" customFormat="1" ht="54.75" customHeight="1" spans="1:7">
      <c r="A16" s="4">
        <v>2.4</v>
      </c>
      <c r="B16" s="60" t="s">
        <v>18</v>
      </c>
      <c r="C16" s="60"/>
      <c r="D16" s="60"/>
      <c r="E16" s="60"/>
      <c r="F16" s="46">
        <v>2</v>
      </c>
      <c r="G16" s="46" t="s">
        <v>15</v>
      </c>
    </row>
    <row r="17" s="47" customFormat="1" ht="43.5" customHeight="1" spans="1:7">
      <c r="A17" s="4">
        <v>2.5</v>
      </c>
      <c r="B17" s="60" t="s">
        <v>19</v>
      </c>
      <c r="C17" s="60"/>
      <c r="D17" s="60"/>
      <c r="E17" s="60"/>
      <c r="F17" s="46">
        <v>2</v>
      </c>
      <c r="G17" s="46" t="s">
        <v>15</v>
      </c>
    </row>
    <row r="18" s="47" customFormat="1" ht="52.15" customHeight="1" spans="1:7">
      <c r="A18" s="4">
        <v>2.6</v>
      </c>
      <c r="B18" s="60" t="s">
        <v>20</v>
      </c>
      <c r="C18" s="60"/>
      <c r="D18" s="60"/>
      <c r="E18" s="60"/>
      <c r="F18" s="46">
        <v>4</v>
      </c>
      <c r="G18" s="46" t="s">
        <v>15</v>
      </c>
    </row>
    <row r="19" s="47" customFormat="1" ht="41.25" customHeight="1" spans="1:7">
      <c r="A19" s="4">
        <v>2.7</v>
      </c>
      <c r="B19" s="60" t="s">
        <v>21</v>
      </c>
      <c r="C19" s="60"/>
      <c r="D19" s="60"/>
      <c r="E19" s="60"/>
      <c r="F19" s="46">
        <v>4</v>
      </c>
      <c r="G19" s="46" t="s">
        <v>15</v>
      </c>
    </row>
    <row r="20" s="1" customFormat="1" ht="31.15" customHeight="1" spans="1:7">
      <c r="A20" s="61"/>
      <c r="B20" s="62" t="s">
        <v>22</v>
      </c>
      <c r="C20" s="62"/>
      <c r="D20" s="62"/>
      <c r="E20" s="62"/>
      <c r="F20" s="43">
        <f>SUM(F13:F19)</f>
        <v>25</v>
      </c>
      <c r="G20" s="49"/>
    </row>
    <row r="21" s="1" customFormat="1" ht="32.1" customHeight="1" spans="1:7">
      <c r="A21" s="43" t="s">
        <v>23</v>
      </c>
      <c r="B21" s="43"/>
      <c r="C21" s="43"/>
      <c r="D21" s="43"/>
      <c r="E21" s="43"/>
      <c r="F21" s="43"/>
      <c r="G21" s="43"/>
    </row>
    <row r="22" s="1" customFormat="1" ht="63.4" customHeight="1" spans="1:7">
      <c r="A22" s="4" t="s">
        <v>24</v>
      </c>
      <c r="B22" s="43" t="s">
        <v>25</v>
      </c>
      <c r="C22" s="4" t="s">
        <v>26</v>
      </c>
      <c r="D22" s="4"/>
      <c r="E22" s="4"/>
      <c r="F22" s="46">
        <v>1.5</v>
      </c>
      <c r="G22" s="46" t="s">
        <v>15</v>
      </c>
    </row>
    <row r="23" s="1" customFormat="1" ht="37.15" customHeight="1" spans="1:7">
      <c r="A23" s="4" t="s">
        <v>27</v>
      </c>
      <c r="B23" s="43"/>
      <c r="C23" s="4" t="s">
        <v>28</v>
      </c>
      <c r="D23" s="4"/>
      <c r="E23" s="4"/>
      <c r="F23" s="46">
        <v>1</v>
      </c>
      <c r="G23" s="46" t="s">
        <v>15</v>
      </c>
    </row>
    <row r="24" s="1" customFormat="1" ht="76.15" customHeight="1" spans="1:7">
      <c r="A24" s="4" t="s">
        <v>29</v>
      </c>
      <c r="B24" s="43"/>
      <c r="C24" s="4" t="s">
        <v>30</v>
      </c>
      <c r="D24" s="4"/>
      <c r="E24" s="4"/>
      <c r="F24" s="46">
        <v>1.5</v>
      </c>
      <c r="G24" s="46" t="s">
        <v>15</v>
      </c>
    </row>
    <row r="25" s="1" customFormat="1" ht="100.5" customHeight="1" spans="1:7">
      <c r="A25" s="4" t="s">
        <v>31</v>
      </c>
      <c r="B25" s="43"/>
      <c r="C25" s="4" t="s">
        <v>32</v>
      </c>
      <c r="D25" s="4"/>
      <c r="E25" s="4"/>
      <c r="F25" s="46">
        <v>1</v>
      </c>
      <c r="G25" s="46" t="s">
        <v>15</v>
      </c>
    </row>
    <row r="26" s="1" customFormat="1" ht="46.15" customHeight="1" spans="1:7">
      <c r="A26" s="4" t="s">
        <v>33</v>
      </c>
      <c r="B26" s="43"/>
      <c r="C26" s="4" t="s">
        <v>34</v>
      </c>
      <c r="D26" s="4"/>
      <c r="E26" s="4"/>
      <c r="F26" s="46">
        <v>1</v>
      </c>
      <c r="G26" s="46" t="s">
        <v>15</v>
      </c>
    </row>
    <row r="27" s="1" customFormat="1" ht="31.15" customHeight="1" spans="1:7">
      <c r="A27" s="4" t="s">
        <v>35</v>
      </c>
      <c r="B27" s="22" t="s">
        <v>36</v>
      </c>
      <c r="C27" s="4" t="s">
        <v>37</v>
      </c>
      <c r="D27" s="4"/>
      <c r="E27" s="4"/>
      <c r="F27" s="46">
        <v>0.5</v>
      </c>
      <c r="G27" s="46" t="s">
        <v>15</v>
      </c>
    </row>
    <row r="28" s="1" customFormat="1" ht="89.25" customHeight="1" spans="1:7">
      <c r="A28" s="4" t="s">
        <v>38</v>
      </c>
      <c r="B28" s="22"/>
      <c r="C28" s="4" t="s">
        <v>39</v>
      </c>
      <c r="D28" s="4"/>
      <c r="E28" s="4"/>
      <c r="F28" s="46">
        <v>1</v>
      </c>
      <c r="G28" s="46" t="s">
        <v>15</v>
      </c>
    </row>
    <row r="29" s="1" customFormat="1" ht="60" customHeight="1" spans="1:7">
      <c r="A29" s="4" t="s">
        <v>40</v>
      </c>
      <c r="B29" s="22"/>
      <c r="C29" s="4" t="s">
        <v>41</v>
      </c>
      <c r="D29" s="4"/>
      <c r="E29" s="4"/>
      <c r="F29" s="46">
        <v>1</v>
      </c>
      <c r="G29" s="46" t="s">
        <v>15</v>
      </c>
    </row>
    <row r="30" s="1" customFormat="1" ht="48.75" customHeight="1" spans="1:7">
      <c r="A30" s="4" t="s">
        <v>42</v>
      </c>
      <c r="B30" s="22"/>
      <c r="C30" s="4" t="s">
        <v>43</v>
      </c>
      <c r="D30" s="4"/>
      <c r="E30" s="4"/>
      <c r="F30" s="46">
        <v>0.5</v>
      </c>
      <c r="G30" s="46" t="s">
        <v>15</v>
      </c>
    </row>
    <row r="31" s="1" customFormat="1" ht="50.25" customHeight="1" spans="1:7">
      <c r="A31" s="21" t="s">
        <v>44</v>
      </c>
      <c r="B31" s="22" t="s">
        <v>45</v>
      </c>
      <c r="C31" s="4" t="s">
        <v>46</v>
      </c>
      <c r="D31" s="4"/>
      <c r="E31" s="4"/>
      <c r="F31" s="46">
        <v>1</v>
      </c>
      <c r="G31" s="46" t="s">
        <v>15</v>
      </c>
    </row>
    <row r="32" s="1" customFormat="1" ht="35.45" customHeight="1" spans="1:7">
      <c r="A32" s="21" t="s">
        <v>47</v>
      </c>
      <c r="B32" s="22" t="s">
        <v>48</v>
      </c>
      <c r="C32" s="4" t="s">
        <v>49</v>
      </c>
      <c r="D32" s="4"/>
      <c r="E32" s="4"/>
      <c r="F32" s="46">
        <v>1.5</v>
      </c>
      <c r="G32" s="46" t="s">
        <v>15</v>
      </c>
    </row>
    <row r="33" s="1" customFormat="1" ht="89.25" customHeight="1" spans="1:9">
      <c r="A33" s="21" t="s">
        <v>50</v>
      </c>
      <c r="B33" s="22"/>
      <c r="C33" s="60" t="s">
        <v>51</v>
      </c>
      <c r="D33" s="60"/>
      <c r="E33" s="60"/>
      <c r="F33" s="46">
        <v>1</v>
      </c>
      <c r="G33" s="46" t="s">
        <v>15</v>
      </c>
      <c r="H33" s="47"/>
      <c r="I33" s="47"/>
    </row>
    <row r="34" s="1" customFormat="1" ht="50.25" customHeight="1" spans="1:7">
      <c r="A34" s="21" t="s">
        <v>52</v>
      </c>
      <c r="B34" s="22"/>
      <c r="C34" s="4" t="s">
        <v>53</v>
      </c>
      <c r="D34" s="4"/>
      <c r="E34" s="4"/>
      <c r="F34" s="46">
        <v>1</v>
      </c>
      <c r="G34" s="46" t="s">
        <v>15</v>
      </c>
    </row>
    <row r="35" s="1" customFormat="1" ht="58.5" customHeight="1" spans="1:7">
      <c r="A35" s="63" t="s">
        <v>54</v>
      </c>
      <c r="B35" s="22" t="s">
        <v>55</v>
      </c>
      <c r="C35" s="4" t="s">
        <v>56</v>
      </c>
      <c r="D35" s="4"/>
      <c r="E35" s="4"/>
      <c r="F35" s="46">
        <v>1</v>
      </c>
      <c r="G35" s="46" t="s">
        <v>15</v>
      </c>
    </row>
    <row r="36" s="1" customFormat="1" ht="35.25" customHeight="1" spans="1:9">
      <c r="A36" s="63" t="s">
        <v>57</v>
      </c>
      <c r="B36" s="22"/>
      <c r="C36" s="4" t="s">
        <v>58</v>
      </c>
      <c r="D36" s="4"/>
      <c r="E36" s="4"/>
      <c r="F36" s="46">
        <v>0.5</v>
      </c>
      <c r="G36" s="46" t="s">
        <v>15</v>
      </c>
      <c r="I36" s="47"/>
    </row>
    <row r="37" s="1" customFormat="1" ht="15.6" spans="1:7">
      <c r="A37" s="64"/>
      <c r="B37" s="65" t="s">
        <v>59</v>
      </c>
      <c r="C37" s="65"/>
      <c r="D37" s="65"/>
      <c r="E37" s="65"/>
      <c r="F37" s="66">
        <f>SUM(F22:F36)</f>
        <v>15</v>
      </c>
      <c r="G37" s="81"/>
    </row>
    <row r="38" s="1" customFormat="1" ht="15.6" spans="1:7">
      <c r="A38" s="65" t="s">
        <v>60</v>
      </c>
      <c r="B38" s="65"/>
      <c r="C38" s="65"/>
      <c r="D38" s="65"/>
      <c r="E38" s="65"/>
      <c r="F38" s="66">
        <f>F20+F37</f>
        <v>40</v>
      </c>
      <c r="G38" s="81"/>
    </row>
    <row r="39" s="1" customFormat="1" ht="15.6" spans="1:7">
      <c r="A39" s="66" t="s">
        <v>61</v>
      </c>
      <c r="B39" s="66"/>
      <c r="C39" s="66"/>
      <c r="D39" s="66"/>
      <c r="E39" s="66"/>
      <c r="F39" s="66"/>
      <c r="G39" s="66"/>
    </row>
    <row r="40" s="1" customFormat="1" ht="109.35" customHeight="1" spans="1:8">
      <c r="A40" s="67">
        <v>4.1</v>
      </c>
      <c r="B40" s="68" t="s">
        <v>62</v>
      </c>
      <c r="C40" s="69" t="s">
        <v>63</v>
      </c>
      <c r="D40" s="70"/>
      <c r="E40" s="70"/>
      <c r="F40" s="70"/>
      <c r="G40" s="70"/>
      <c r="H40" s="82"/>
    </row>
    <row r="41" ht="73.5" customHeight="1" spans="1:7">
      <c r="A41" s="71">
        <v>4.2</v>
      </c>
      <c r="B41" s="68" t="s">
        <v>64</v>
      </c>
      <c r="C41" s="72" t="s">
        <v>65</v>
      </c>
      <c r="D41" s="72"/>
      <c r="E41" s="72"/>
      <c r="F41" s="72"/>
      <c r="G41" s="72"/>
    </row>
    <row r="42" ht="15.6" spans="1:7">
      <c r="A42" s="73">
        <v>4.3</v>
      </c>
      <c r="B42" s="68" t="s">
        <v>66</v>
      </c>
      <c r="C42" s="72" t="s">
        <v>67</v>
      </c>
      <c r="D42" s="72"/>
      <c r="E42" s="72"/>
      <c r="F42" s="72"/>
      <c r="G42" s="72"/>
    </row>
    <row r="43" ht="15.6" spans="1:7">
      <c r="A43" s="74"/>
      <c r="B43" s="75"/>
      <c r="C43" s="72" t="s">
        <v>68</v>
      </c>
      <c r="D43" s="72"/>
      <c r="E43" s="72"/>
      <c r="F43" s="72"/>
      <c r="G43" s="72"/>
    </row>
    <row r="44" ht="123.75" customHeight="1" spans="1:7">
      <c r="A44" s="71">
        <v>4.4</v>
      </c>
      <c r="B44" s="68" t="s">
        <v>69</v>
      </c>
      <c r="C44" s="72" t="s">
        <v>70</v>
      </c>
      <c r="D44" s="72"/>
      <c r="E44" s="72"/>
      <c r="F44" s="72"/>
      <c r="G44" s="72"/>
    </row>
    <row r="45" ht="63.75" customHeight="1" spans="1:7">
      <c r="A45" s="71">
        <v>4.5</v>
      </c>
      <c r="B45" s="68" t="s">
        <v>71</v>
      </c>
      <c r="C45" s="72" t="s">
        <v>72</v>
      </c>
      <c r="D45" s="72"/>
      <c r="E45" s="72"/>
      <c r="F45" s="72"/>
      <c r="G45" s="72"/>
    </row>
    <row r="46" ht="42.75" customHeight="1" spans="1:7">
      <c r="A46" s="71">
        <v>4.6</v>
      </c>
      <c r="B46" s="68" t="s">
        <v>73</v>
      </c>
      <c r="C46" s="72" t="s">
        <v>74</v>
      </c>
      <c r="D46" s="72"/>
      <c r="E46" s="72"/>
      <c r="F46" s="72"/>
      <c r="G46" s="72"/>
    </row>
    <row r="47" ht="119.25" customHeight="1" spans="1:7">
      <c r="A47" s="71">
        <v>4.7</v>
      </c>
      <c r="B47" s="68" t="s">
        <v>75</v>
      </c>
      <c r="C47" s="72" t="s">
        <v>76</v>
      </c>
      <c r="D47" s="72"/>
      <c r="E47" s="72"/>
      <c r="F47" s="72"/>
      <c r="G47" s="72"/>
    </row>
    <row r="48" ht="15.6" spans="1:7">
      <c r="A48" s="76" t="s">
        <v>77</v>
      </c>
      <c r="B48" s="77"/>
      <c r="C48" s="77"/>
      <c r="D48" s="77"/>
      <c r="E48" s="77"/>
      <c r="F48" s="77"/>
      <c r="G48" s="83"/>
    </row>
    <row r="49" ht="46.8" spans="1:7">
      <c r="A49" s="67">
        <v>5.1</v>
      </c>
      <c r="B49" s="68" t="s">
        <v>78</v>
      </c>
      <c r="C49" s="78" t="s">
        <v>79</v>
      </c>
      <c r="D49" s="78"/>
      <c r="E49" s="78"/>
      <c r="F49" s="78"/>
      <c r="G49" s="78"/>
    </row>
    <row r="50" ht="46.8" spans="1:7">
      <c r="A50" s="71">
        <v>5.2</v>
      </c>
      <c r="B50" s="68" t="s">
        <v>80</v>
      </c>
      <c r="C50" s="79" t="s">
        <v>81</v>
      </c>
      <c r="D50" s="79"/>
      <c r="E50" s="79"/>
      <c r="F50" s="79"/>
      <c r="G50" s="79"/>
    </row>
    <row r="51" ht="46.8" spans="1:7">
      <c r="A51" s="71">
        <v>5.3</v>
      </c>
      <c r="B51" s="68" t="s">
        <v>82</v>
      </c>
      <c r="C51" s="72" t="s">
        <v>83</v>
      </c>
      <c r="D51" s="72"/>
      <c r="E51" s="72"/>
      <c r="F51" s="72"/>
      <c r="G51" s="72"/>
    </row>
    <row r="52" ht="66" customHeight="1" spans="1:7">
      <c r="A52" s="71">
        <v>5.4</v>
      </c>
      <c r="B52" s="68" t="s">
        <v>84</v>
      </c>
      <c r="C52" s="72" t="s">
        <v>85</v>
      </c>
      <c r="D52" s="72"/>
      <c r="E52" s="72"/>
      <c r="F52" s="72"/>
      <c r="G52" s="72"/>
    </row>
  </sheetData>
  <mergeCells count="58">
    <mergeCell ref="A1:G1"/>
    <mergeCell ref="A2:G2"/>
    <mergeCell ref="A3:G3"/>
    <mergeCell ref="A4:G4"/>
    <mergeCell ref="A5:G5"/>
    <mergeCell ref="A6:G6"/>
    <mergeCell ref="A7:G7"/>
    <mergeCell ref="A8:G8"/>
    <mergeCell ref="A9:G9"/>
    <mergeCell ref="A10:E10"/>
    <mergeCell ref="B11:G11"/>
    <mergeCell ref="A12:G12"/>
    <mergeCell ref="B13:E13"/>
    <mergeCell ref="B14:E14"/>
    <mergeCell ref="B15:E15"/>
    <mergeCell ref="B16:E16"/>
    <mergeCell ref="B17:E17"/>
    <mergeCell ref="B18:E18"/>
    <mergeCell ref="B19:E19"/>
    <mergeCell ref="B20:E20"/>
    <mergeCell ref="A21:G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B37:E37"/>
    <mergeCell ref="A38:E38"/>
    <mergeCell ref="A39:G39"/>
    <mergeCell ref="C40:G40"/>
    <mergeCell ref="C41:G41"/>
    <mergeCell ref="C42:G42"/>
    <mergeCell ref="C43:G43"/>
    <mergeCell ref="C44:G44"/>
    <mergeCell ref="C45:G45"/>
    <mergeCell ref="C46:G46"/>
    <mergeCell ref="C47:G47"/>
    <mergeCell ref="A48:G48"/>
    <mergeCell ref="C49:G49"/>
    <mergeCell ref="C50:G50"/>
    <mergeCell ref="C51:G51"/>
    <mergeCell ref="C52:G52"/>
    <mergeCell ref="A42:A43"/>
    <mergeCell ref="B22:B26"/>
    <mergeCell ref="B27:B30"/>
    <mergeCell ref="B32:B34"/>
    <mergeCell ref="B35:B36"/>
    <mergeCell ref="B42:B43"/>
  </mergeCells>
  <pageMargins left="0.7" right="0.7" top="0.75" bottom="0.75" header="0.3" footer="0.3"/>
  <pageSetup paperSize="9" scale="5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4"/>
  <sheetViews>
    <sheetView tabSelected="1" workbookViewId="0">
      <selection activeCell="I8" sqref="I8"/>
    </sheetView>
  </sheetViews>
  <sheetFormatPr defaultColWidth="9" defaultRowHeight="14.4"/>
  <cols>
    <col min="1" max="4" width="9" style="2"/>
    <col min="5" max="5" width="40.6296296296296" style="2" customWidth="1"/>
    <col min="6" max="6" width="9" style="2"/>
    <col min="7" max="7" width="15.8796296296296" style="2" customWidth="1"/>
    <col min="8" max="8" width="24.1296296296296" style="2" customWidth="1"/>
    <col min="9" max="9" width="45" style="2" customWidth="1"/>
    <col min="10" max="16384" width="9" style="2"/>
  </cols>
  <sheetData>
    <row r="1" s="1" customFormat="1" ht="27.6" customHeight="1" spans="1:7">
      <c r="A1" s="3" t="s">
        <v>86</v>
      </c>
      <c r="B1" s="3"/>
      <c r="C1" s="3"/>
      <c r="D1" s="3"/>
      <c r="E1" s="3"/>
      <c r="F1" s="3"/>
      <c r="G1" s="3"/>
    </row>
    <row r="2" s="1" customFormat="1" ht="24" customHeight="1" spans="1:7">
      <c r="A2" s="4" t="s">
        <v>87</v>
      </c>
      <c r="B2" s="4"/>
      <c r="C2" s="4"/>
      <c r="D2" s="4"/>
      <c r="E2" s="4"/>
      <c r="F2" s="4"/>
      <c r="G2" s="4"/>
    </row>
    <row r="3" s="1" customFormat="1" ht="24" customHeight="1" spans="1:7">
      <c r="A3" s="5" t="s">
        <v>88</v>
      </c>
      <c r="B3" s="5"/>
      <c r="C3" s="5"/>
      <c r="D3" s="5"/>
      <c r="E3" s="5"/>
      <c r="F3" s="5"/>
      <c r="G3" s="5"/>
    </row>
    <row r="4" s="1" customFormat="1" ht="24" customHeight="1" spans="1:7">
      <c r="A4" s="5" t="s">
        <v>3</v>
      </c>
      <c r="B4" s="5"/>
      <c r="C4" s="5"/>
      <c r="D4" s="5"/>
      <c r="E4" s="5"/>
      <c r="F4" s="5"/>
      <c r="G4" s="5"/>
    </row>
    <row r="5" s="1" customFormat="1" ht="24" customHeight="1" spans="1:7">
      <c r="A5" s="4" t="s">
        <v>89</v>
      </c>
      <c r="B5" s="4"/>
      <c r="C5" s="4"/>
      <c r="D5" s="4"/>
      <c r="E5" s="4"/>
      <c r="F5" s="4"/>
      <c r="G5" s="4"/>
    </row>
    <row r="6" s="1" customFormat="1" ht="24" customHeight="1" spans="1:7">
      <c r="A6" s="4" t="s">
        <v>5</v>
      </c>
      <c r="B6" s="4"/>
      <c r="C6" s="4"/>
      <c r="D6" s="4"/>
      <c r="E6" s="4"/>
      <c r="F6" s="4"/>
      <c r="G6" s="4"/>
    </row>
    <row r="7" s="1" customFormat="1" ht="24" customHeight="1" spans="1:7">
      <c r="A7" s="4" t="s">
        <v>6</v>
      </c>
      <c r="B7" s="4"/>
      <c r="C7" s="4"/>
      <c r="D7" s="4"/>
      <c r="E7" s="4"/>
      <c r="F7" s="4"/>
      <c r="G7" s="4"/>
    </row>
    <row r="8" s="1" customFormat="1" ht="24" customHeight="1" spans="1:7">
      <c r="A8" s="4" t="s">
        <v>7</v>
      </c>
      <c r="B8" s="4"/>
      <c r="C8" s="4"/>
      <c r="D8" s="4"/>
      <c r="E8" s="4"/>
      <c r="F8" s="4"/>
      <c r="G8" s="4"/>
    </row>
    <row r="9" s="1" customFormat="1" ht="24" customHeight="1" spans="1:7">
      <c r="A9" s="4" t="s">
        <v>8</v>
      </c>
      <c r="B9" s="4"/>
      <c r="C9" s="4"/>
      <c r="D9" s="4"/>
      <c r="E9" s="4"/>
      <c r="F9" s="4"/>
      <c r="G9" s="4"/>
    </row>
    <row r="10" s="1" customFormat="1" ht="46.15" customHeight="1" spans="1:7">
      <c r="A10" s="6" t="s">
        <v>9</v>
      </c>
      <c r="B10" s="7"/>
      <c r="C10" s="7"/>
      <c r="D10" s="7"/>
      <c r="E10" s="42"/>
      <c r="F10" s="43" t="s">
        <v>10</v>
      </c>
      <c r="G10" s="43" t="s">
        <v>11</v>
      </c>
    </row>
    <row r="11" s="1" customFormat="1" ht="60" customHeight="1" spans="1:7">
      <c r="A11" s="8">
        <v>1.1</v>
      </c>
      <c r="B11" s="9" t="s">
        <v>90</v>
      </c>
      <c r="C11" s="10"/>
      <c r="D11" s="10"/>
      <c r="E11" s="10"/>
      <c r="F11" s="10"/>
      <c r="G11" s="44"/>
    </row>
    <row r="12" s="1" customFormat="1" ht="19.9" customHeight="1" spans="1:7">
      <c r="A12" s="6" t="s">
        <v>13</v>
      </c>
      <c r="B12" s="7"/>
      <c r="C12" s="7"/>
      <c r="D12" s="7"/>
      <c r="E12" s="7"/>
      <c r="F12" s="7"/>
      <c r="G12" s="42"/>
    </row>
    <row r="13" s="1" customFormat="1" ht="91.5" customHeight="1" spans="1:7">
      <c r="A13" s="9">
        <v>2.1</v>
      </c>
      <c r="B13" s="9" t="s">
        <v>91</v>
      </c>
      <c r="C13" s="11"/>
      <c r="D13" s="11"/>
      <c r="E13" s="45"/>
      <c r="F13" s="46">
        <v>4</v>
      </c>
      <c r="G13" s="46" t="s">
        <v>15</v>
      </c>
    </row>
    <row r="14" s="1" customFormat="1" ht="68.45" customHeight="1" spans="1:7">
      <c r="A14" s="9">
        <v>2.2</v>
      </c>
      <c r="B14" s="9" t="s">
        <v>92</v>
      </c>
      <c r="C14" s="11"/>
      <c r="D14" s="11"/>
      <c r="E14" s="45"/>
      <c r="F14" s="46">
        <v>3</v>
      </c>
      <c r="G14" s="46" t="s">
        <v>15</v>
      </c>
    </row>
    <row r="15" s="1" customFormat="1" ht="19.9" customHeight="1" spans="1:7">
      <c r="A15" s="9">
        <v>2.3</v>
      </c>
      <c r="B15" s="9" t="s">
        <v>93</v>
      </c>
      <c r="C15" s="11"/>
      <c r="D15" s="11"/>
      <c r="E15" s="45"/>
      <c r="F15" s="46">
        <v>2</v>
      </c>
      <c r="G15" s="46" t="s">
        <v>15</v>
      </c>
    </row>
    <row r="16" s="1" customFormat="1" ht="38.45" customHeight="1" spans="1:7">
      <c r="A16" s="9">
        <v>2.4</v>
      </c>
      <c r="B16" s="9" t="s">
        <v>94</v>
      </c>
      <c r="C16" s="11"/>
      <c r="D16" s="11"/>
      <c r="E16" s="45"/>
      <c r="F16" s="46">
        <v>2</v>
      </c>
      <c r="G16" s="46" t="s">
        <v>15</v>
      </c>
    </row>
    <row r="17" s="1" customFormat="1" ht="63.95" customHeight="1" spans="1:7">
      <c r="A17" s="9">
        <v>2.5</v>
      </c>
      <c r="B17" s="9" t="s">
        <v>95</v>
      </c>
      <c r="C17" s="11"/>
      <c r="D17" s="11"/>
      <c r="E17" s="45"/>
      <c r="F17" s="46">
        <v>2</v>
      </c>
      <c r="G17" s="46" t="s">
        <v>15</v>
      </c>
    </row>
    <row r="18" s="1" customFormat="1" ht="56.45" customHeight="1" spans="1:7">
      <c r="A18" s="9">
        <v>2.6</v>
      </c>
      <c r="B18" s="9" t="s">
        <v>96</v>
      </c>
      <c r="C18" s="11"/>
      <c r="D18" s="11"/>
      <c r="E18" s="45"/>
      <c r="F18" s="46">
        <v>2</v>
      </c>
      <c r="G18" s="46" t="s">
        <v>15</v>
      </c>
    </row>
    <row r="19" s="1" customFormat="1" ht="56.45" customHeight="1" spans="1:7">
      <c r="A19" s="9">
        <v>2.7</v>
      </c>
      <c r="B19" s="9" t="s">
        <v>97</v>
      </c>
      <c r="C19" s="11"/>
      <c r="D19" s="11"/>
      <c r="E19" s="45"/>
      <c r="F19" s="46">
        <v>3</v>
      </c>
      <c r="G19" s="46" t="s">
        <v>15</v>
      </c>
    </row>
    <row r="20" s="1" customFormat="1" ht="82.5" customHeight="1" spans="1:9">
      <c r="A20" s="9">
        <v>2.8</v>
      </c>
      <c r="B20" s="9" t="s">
        <v>98</v>
      </c>
      <c r="C20" s="11"/>
      <c r="D20" s="11"/>
      <c r="E20" s="45"/>
      <c r="F20" s="46">
        <v>2</v>
      </c>
      <c r="G20" s="46" t="s">
        <v>15</v>
      </c>
      <c r="H20" s="47"/>
      <c r="I20" s="47"/>
    </row>
    <row r="21" s="1" customFormat="1" ht="16.15" customHeight="1" spans="1:7">
      <c r="A21" s="12"/>
      <c r="B21" s="13" t="s">
        <v>22</v>
      </c>
      <c r="C21" s="14"/>
      <c r="D21" s="14"/>
      <c r="E21" s="48"/>
      <c r="F21" s="43">
        <f>SUM(F13:F20)</f>
        <v>20</v>
      </c>
      <c r="G21" s="49"/>
    </row>
    <row r="22" s="1" customFormat="1" ht="19.9" customHeight="1" spans="1:7">
      <c r="A22" s="6" t="s">
        <v>23</v>
      </c>
      <c r="B22" s="7"/>
      <c r="C22" s="7"/>
      <c r="D22" s="7"/>
      <c r="E22" s="7"/>
      <c r="F22" s="7"/>
      <c r="G22" s="42"/>
    </row>
    <row r="23" s="1" customFormat="1" ht="58.5" customHeight="1" spans="1:7">
      <c r="A23" s="9" t="s">
        <v>24</v>
      </c>
      <c r="B23" s="15" t="s">
        <v>25</v>
      </c>
      <c r="C23" s="4" t="s">
        <v>99</v>
      </c>
      <c r="D23" s="4"/>
      <c r="E23" s="4"/>
      <c r="F23" s="46">
        <v>1</v>
      </c>
      <c r="G23" s="46" t="s">
        <v>15</v>
      </c>
    </row>
    <row r="24" s="1" customFormat="1" ht="36.6" customHeight="1" spans="1:7">
      <c r="A24" s="9" t="s">
        <v>27</v>
      </c>
      <c r="B24" s="16"/>
      <c r="C24" s="4" t="s">
        <v>100</v>
      </c>
      <c r="D24" s="4"/>
      <c r="E24" s="4"/>
      <c r="F24" s="50">
        <v>1</v>
      </c>
      <c r="G24" s="46" t="s">
        <v>15</v>
      </c>
    </row>
    <row r="25" s="1" customFormat="1" ht="66.75" customHeight="1" spans="1:7">
      <c r="A25" s="9" t="s">
        <v>29</v>
      </c>
      <c r="B25" s="16"/>
      <c r="C25" s="9" t="s">
        <v>101</v>
      </c>
      <c r="D25" s="11"/>
      <c r="E25" s="11"/>
      <c r="F25" s="46">
        <v>0.5</v>
      </c>
      <c r="G25" s="46" t="s">
        <v>15</v>
      </c>
    </row>
    <row r="26" s="1" customFormat="1" ht="36.95" customHeight="1" spans="1:7">
      <c r="A26" s="9" t="s">
        <v>35</v>
      </c>
      <c r="B26" s="17" t="s">
        <v>36</v>
      </c>
      <c r="C26" s="9" t="s">
        <v>102</v>
      </c>
      <c r="D26" s="11"/>
      <c r="E26" s="11"/>
      <c r="F26" s="46">
        <v>0.5</v>
      </c>
      <c r="G26" s="46" t="s">
        <v>15</v>
      </c>
    </row>
    <row r="27" s="1" customFormat="1" ht="35.1" customHeight="1" spans="1:7">
      <c r="A27" s="9" t="s">
        <v>38</v>
      </c>
      <c r="B27" s="18"/>
      <c r="C27" s="9" t="s">
        <v>103</v>
      </c>
      <c r="D27" s="11"/>
      <c r="E27" s="11"/>
      <c r="F27" s="46">
        <v>0.5</v>
      </c>
      <c r="G27" s="46" t="s">
        <v>15</v>
      </c>
    </row>
    <row r="28" s="1" customFormat="1" ht="43.5" customHeight="1" spans="1:7">
      <c r="A28" s="9" t="s">
        <v>40</v>
      </c>
      <c r="B28" s="18"/>
      <c r="C28" s="9" t="s">
        <v>104</v>
      </c>
      <c r="D28" s="11"/>
      <c r="E28" s="11"/>
      <c r="F28" s="46">
        <v>0.5</v>
      </c>
      <c r="G28" s="46" t="s">
        <v>15</v>
      </c>
    </row>
    <row r="29" s="1" customFormat="1" ht="42.75" customHeight="1" spans="1:7">
      <c r="A29" s="9" t="s">
        <v>42</v>
      </c>
      <c r="B29" s="18"/>
      <c r="C29" s="9" t="s">
        <v>105</v>
      </c>
      <c r="D29" s="11"/>
      <c r="E29" s="45"/>
      <c r="F29" s="46">
        <v>0.5</v>
      </c>
      <c r="G29" s="46" t="s">
        <v>15</v>
      </c>
    </row>
    <row r="30" s="1" customFormat="1" ht="40.5" customHeight="1" spans="1:7">
      <c r="A30" s="19" t="s">
        <v>44</v>
      </c>
      <c r="B30" s="17" t="s">
        <v>45</v>
      </c>
      <c r="C30" s="9" t="s">
        <v>106</v>
      </c>
      <c r="D30" s="11"/>
      <c r="E30" s="11"/>
      <c r="F30" s="46">
        <v>0.5</v>
      </c>
      <c r="G30" s="46" t="s">
        <v>15</v>
      </c>
    </row>
    <row r="31" s="1" customFormat="1" ht="34.5" customHeight="1" spans="1:7">
      <c r="A31" s="9" t="s">
        <v>107</v>
      </c>
      <c r="B31" s="18"/>
      <c r="C31" s="9" t="s">
        <v>108</v>
      </c>
      <c r="D31" s="11"/>
      <c r="E31" s="11"/>
      <c r="F31" s="46">
        <v>0.5</v>
      </c>
      <c r="G31" s="46" t="s">
        <v>15</v>
      </c>
    </row>
    <row r="32" s="1" customFormat="1" ht="32.1" customHeight="1" spans="1:7">
      <c r="A32" s="9" t="s">
        <v>109</v>
      </c>
      <c r="B32" s="18"/>
      <c r="C32" s="9" t="s">
        <v>110</v>
      </c>
      <c r="D32" s="11"/>
      <c r="E32" s="11"/>
      <c r="F32" s="46">
        <v>0.5</v>
      </c>
      <c r="G32" s="46" t="s">
        <v>15</v>
      </c>
    </row>
    <row r="33" s="1" customFormat="1" ht="19.9" customHeight="1" spans="1:7">
      <c r="A33" s="9" t="s">
        <v>111</v>
      </c>
      <c r="B33" s="18"/>
      <c r="C33" s="9" t="s">
        <v>112</v>
      </c>
      <c r="D33" s="11"/>
      <c r="E33" s="11"/>
      <c r="F33" s="46">
        <v>0.5</v>
      </c>
      <c r="G33" s="46" t="s">
        <v>15</v>
      </c>
    </row>
    <row r="34" s="1" customFormat="1" ht="40.5" customHeight="1" spans="1:7">
      <c r="A34" s="9" t="s">
        <v>113</v>
      </c>
      <c r="B34" s="20"/>
      <c r="C34" s="9" t="s">
        <v>114</v>
      </c>
      <c r="D34" s="11"/>
      <c r="E34" s="11"/>
      <c r="F34" s="46">
        <v>0.5</v>
      </c>
      <c r="G34" s="46" t="s">
        <v>15</v>
      </c>
    </row>
    <row r="35" s="1" customFormat="1" ht="46.5" customHeight="1" spans="1:7">
      <c r="A35" s="21" t="s">
        <v>47</v>
      </c>
      <c r="B35" s="22" t="s">
        <v>48</v>
      </c>
      <c r="C35" s="4" t="s">
        <v>115</v>
      </c>
      <c r="D35" s="4"/>
      <c r="E35" s="4"/>
      <c r="F35" s="46">
        <v>0.5</v>
      </c>
      <c r="G35" s="46" t="s">
        <v>15</v>
      </c>
    </row>
    <row r="36" s="1" customFormat="1" ht="19.9" customHeight="1" spans="1:7">
      <c r="A36" s="4" t="s">
        <v>50</v>
      </c>
      <c r="B36" s="22"/>
      <c r="C36" s="4" t="s">
        <v>116</v>
      </c>
      <c r="D36" s="4"/>
      <c r="E36" s="4"/>
      <c r="F36" s="46">
        <v>0.5</v>
      </c>
      <c r="G36" s="46" t="s">
        <v>15</v>
      </c>
    </row>
    <row r="37" s="1" customFormat="1" ht="19.9" customHeight="1" spans="1:7">
      <c r="A37" s="21" t="s">
        <v>52</v>
      </c>
      <c r="B37" s="22"/>
      <c r="C37" s="4" t="s">
        <v>117</v>
      </c>
      <c r="D37" s="4"/>
      <c r="E37" s="4"/>
      <c r="F37" s="46">
        <v>0.5</v>
      </c>
      <c r="G37" s="46" t="s">
        <v>15</v>
      </c>
    </row>
    <row r="38" s="1" customFormat="1" ht="19.9" customHeight="1" spans="1:7">
      <c r="A38" s="4" t="s">
        <v>118</v>
      </c>
      <c r="B38" s="22"/>
      <c r="C38" s="4" t="s">
        <v>119</v>
      </c>
      <c r="D38" s="4"/>
      <c r="E38" s="4"/>
      <c r="F38" s="46">
        <v>0.5</v>
      </c>
      <c r="G38" s="46" t="s">
        <v>15</v>
      </c>
    </row>
    <row r="39" s="1" customFormat="1" ht="19.9" customHeight="1" spans="1:7">
      <c r="A39" s="21" t="s">
        <v>120</v>
      </c>
      <c r="B39" s="22"/>
      <c r="C39" s="4" t="s">
        <v>121</v>
      </c>
      <c r="D39" s="4"/>
      <c r="E39" s="4"/>
      <c r="F39" s="46">
        <v>0.5</v>
      </c>
      <c r="G39" s="46" t="s">
        <v>15</v>
      </c>
    </row>
    <row r="40" s="1" customFormat="1" ht="41.25" customHeight="1" spans="1:7">
      <c r="A40" s="4" t="s">
        <v>122</v>
      </c>
      <c r="B40" s="22"/>
      <c r="C40" s="4" t="s">
        <v>123</v>
      </c>
      <c r="D40" s="4"/>
      <c r="E40" s="4"/>
      <c r="F40" s="46">
        <v>2</v>
      </c>
      <c r="G40" s="46" t="s">
        <v>15</v>
      </c>
    </row>
    <row r="41" s="1" customFormat="1" ht="41.25" customHeight="1" spans="1:7">
      <c r="A41" s="21" t="s">
        <v>124</v>
      </c>
      <c r="B41" s="22"/>
      <c r="C41" s="4" t="s">
        <v>125</v>
      </c>
      <c r="D41" s="4"/>
      <c r="E41" s="4"/>
      <c r="F41" s="46">
        <v>2</v>
      </c>
      <c r="G41" s="46" t="s">
        <v>15</v>
      </c>
    </row>
    <row r="42" s="1" customFormat="1" ht="41.25" customHeight="1" spans="1:7">
      <c r="A42" s="4" t="s">
        <v>126</v>
      </c>
      <c r="B42" s="22"/>
      <c r="C42" s="23" t="s">
        <v>127</v>
      </c>
      <c r="D42" s="23"/>
      <c r="E42" s="23"/>
      <c r="F42" s="51">
        <v>2</v>
      </c>
      <c r="G42" s="46" t="s">
        <v>15</v>
      </c>
    </row>
    <row r="43" s="1" customFormat="1" ht="41.25" customHeight="1" spans="1:7">
      <c r="A43" s="21" t="s">
        <v>128</v>
      </c>
      <c r="B43" s="22"/>
      <c r="C43" s="23" t="s">
        <v>129</v>
      </c>
      <c r="D43" s="23"/>
      <c r="E43" s="23"/>
      <c r="F43" s="46">
        <v>1</v>
      </c>
      <c r="G43" s="46" t="s">
        <v>15</v>
      </c>
    </row>
    <row r="44" s="1" customFormat="1" ht="32.1" customHeight="1" spans="1:7">
      <c r="A44" s="4" t="s">
        <v>130</v>
      </c>
      <c r="B44" s="22"/>
      <c r="C44" s="23" t="s">
        <v>131</v>
      </c>
      <c r="D44" s="23"/>
      <c r="E44" s="23"/>
      <c r="F44" s="51">
        <v>1</v>
      </c>
      <c r="G44" s="46" t="s">
        <v>15</v>
      </c>
    </row>
    <row r="45" s="1" customFormat="1" ht="48.75" customHeight="1" spans="1:8">
      <c r="A45" s="9" t="s">
        <v>54</v>
      </c>
      <c r="B45" s="24" t="s">
        <v>55</v>
      </c>
      <c r="C45" s="9" t="s">
        <v>132</v>
      </c>
      <c r="D45" s="11"/>
      <c r="E45" s="11"/>
      <c r="F45" s="46">
        <v>0.5</v>
      </c>
      <c r="G45" s="46" t="s">
        <v>15</v>
      </c>
      <c r="H45" s="47"/>
    </row>
    <row r="46" s="1" customFormat="1" ht="47.45" customHeight="1" spans="1:8">
      <c r="A46" s="9" t="s">
        <v>57</v>
      </c>
      <c r="B46" s="24"/>
      <c r="C46" s="9" t="s">
        <v>133</v>
      </c>
      <c r="D46" s="11"/>
      <c r="E46" s="11"/>
      <c r="F46" s="46">
        <v>1</v>
      </c>
      <c r="G46" s="46" t="s">
        <v>15</v>
      </c>
      <c r="H46" s="47"/>
    </row>
    <row r="47" s="1" customFormat="1" ht="44.25" customHeight="1" spans="1:8">
      <c r="A47" s="9" t="s">
        <v>134</v>
      </c>
      <c r="B47" s="24"/>
      <c r="C47" s="4" t="s">
        <v>135</v>
      </c>
      <c r="D47" s="4"/>
      <c r="E47" s="4"/>
      <c r="F47" s="46">
        <v>1</v>
      </c>
      <c r="G47" s="46" t="s">
        <v>15</v>
      </c>
      <c r="H47" s="47"/>
    </row>
    <row r="48" s="1" customFormat="1" ht="19.15" customHeight="1" spans="1:7">
      <c r="A48" s="25"/>
      <c r="B48" s="26" t="s">
        <v>136</v>
      </c>
      <c r="C48" s="27"/>
      <c r="D48" s="27"/>
      <c r="E48" s="52"/>
      <c r="F48" s="53">
        <f>SUM(F23:F47)</f>
        <v>20</v>
      </c>
      <c r="G48" s="54"/>
    </row>
    <row r="49" s="1" customFormat="1" ht="19.15" customHeight="1" spans="1:7">
      <c r="A49" s="26" t="s">
        <v>60</v>
      </c>
      <c r="B49" s="27"/>
      <c r="C49" s="27"/>
      <c r="D49" s="27"/>
      <c r="E49" s="52"/>
      <c r="F49" s="53">
        <f>F21+F48</f>
        <v>40</v>
      </c>
      <c r="G49" s="54"/>
    </row>
    <row r="50" s="1" customFormat="1" ht="19.9" customHeight="1" spans="1:7">
      <c r="A50" s="28" t="s">
        <v>61</v>
      </c>
      <c r="B50" s="29"/>
      <c r="C50" s="29"/>
      <c r="D50" s="29"/>
      <c r="E50" s="29"/>
      <c r="F50" s="29"/>
      <c r="G50" s="55"/>
    </row>
    <row r="51" s="1" customFormat="1" ht="150" customHeight="1" spans="1:8">
      <c r="A51" s="30">
        <v>4.1</v>
      </c>
      <c r="B51" s="31" t="s">
        <v>137</v>
      </c>
      <c r="C51" s="32" t="s">
        <v>138</v>
      </c>
      <c r="D51" s="32"/>
      <c r="E51" s="32"/>
      <c r="F51" s="32"/>
      <c r="G51" s="32"/>
      <c r="H51" s="47"/>
    </row>
    <row r="52" s="1" customFormat="1" ht="177.75" customHeight="1" spans="1:8">
      <c r="A52" s="30">
        <v>4.2</v>
      </c>
      <c r="B52" s="31" t="s">
        <v>139</v>
      </c>
      <c r="C52" s="33" t="s">
        <v>140</v>
      </c>
      <c r="D52" s="34"/>
      <c r="E52" s="34"/>
      <c r="F52" s="34"/>
      <c r="G52" s="56"/>
      <c r="H52" s="47"/>
    </row>
    <row r="53" ht="73.5" customHeight="1" spans="1:7">
      <c r="A53" s="32">
        <v>4.3</v>
      </c>
      <c r="B53" s="31" t="s">
        <v>64</v>
      </c>
      <c r="C53" s="35" t="s">
        <v>65</v>
      </c>
      <c r="D53" s="35"/>
      <c r="E53" s="35"/>
      <c r="F53" s="35"/>
      <c r="G53" s="35"/>
    </row>
    <row r="54" ht="15.6" spans="1:7">
      <c r="A54" s="36">
        <v>4.4</v>
      </c>
      <c r="B54" s="31" t="s">
        <v>66</v>
      </c>
      <c r="C54" s="35" t="s">
        <v>67</v>
      </c>
      <c r="D54" s="35"/>
      <c r="E54" s="35"/>
      <c r="F54" s="35"/>
      <c r="G54" s="35"/>
    </row>
    <row r="55" ht="15.6" spans="1:7">
      <c r="A55" s="37"/>
      <c r="B55" s="38"/>
      <c r="C55" s="35" t="s">
        <v>68</v>
      </c>
      <c r="D55" s="35"/>
      <c r="E55" s="35"/>
      <c r="F55" s="35"/>
      <c r="G55" s="35"/>
    </row>
    <row r="56" ht="70.5" customHeight="1" spans="1:7">
      <c r="A56" s="32">
        <v>4.5</v>
      </c>
      <c r="B56" s="31" t="s">
        <v>69</v>
      </c>
      <c r="C56" s="35" t="s">
        <v>70</v>
      </c>
      <c r="D56" s="35"/>
      <c r="E56" s="35"/>
      <c r="F56" s="35"/>
      <c r="G56" s="35"/>
    </row>
    <row r="57" ht="48" customHeight="1" spans="1:7">
      <c r="A57" s="32">
        <v>4.6</v>
      </c>
      <c r="B57" s="31" t="s">
        <v>71</v>
      </c>
      <c r="C57" s="35" t="s">
        <v>72</v>
      </c>
      <c r="D57" s="35"/>
      <c r="E57" s="35"/>
      <c r="F57" s="35"/>
      <c r="G57" s="35"/>
    </row>
    <row r="58" ht="42.75" customHeight="1" spans="1:7">
      <c r="A58" s="32">
        <v>4.7</v>
      </c>
      <c r="B58" s="31" t="s">
        <v>73</v>
      </c>
      <c r="C58" s="35" t="s">
        <v>74</v>
      </c>
      <c r="D58" s="35"/>
      <c r="E58" s="35"/>
      <c r="F58" s="35"/>
      <c r="G58" s="35"/>
    </row>
    <row r="59" ht="72.75" customHeight="1" spans="1:7">
      <c r="A59" s="32">
        <v>4.8</v>
      </c>
      <c r="B59" s="31" t="s">
        <v>75</v>
      </c>
      <c r="C59" s="35" t="s">
        <v>76</v>
      </c>
      <c r="D59" s="35"/>
      <c r="E59" s="35"/>
      <c r="F59" s="35"/>
      <c r="G59" s="35"/>
    </row>
    <row r="60" ht="15.6" spans="1:7">
      <c r="A60" s="39" t="s">
        <v>77</v>
      </c>
      <c r="B60" s="40"/>
      <c r="C60" s="40"/>
      <c r="D60" s="40"/>
      <c r="E60" s="40"/>
      <c r="F60" s="40"/>
      <c r="G60" s="57"/>
    </row>
    <row r="61" ht="40.5" customHeight="1" spans="1:7">
      <c r="A61" s="30">
        <v>5.1</v>
      </c>
      <c r="B61" s="31" t="s">
        <v>78</v>
      </c>
      <c r="C61" s="32" t="s">
        <v>141</v>
      </c>
      <c r="D61" s="32"/>
      <c r="E61" s="32"/>
      <c r="F61" s="32"/>
      <c r="G61" s="32"/>
    </row>
    <row r="62" ht="46.8" spans="1:7">
      <c r="A62" s="32">
        <v>5.2</v>
      </c>
      <c r="B62" s="31" t="s">
        <v>80</v>
      </c>
      <c r="C62" s="41" t="s">
        <v>81</v>
      </c>
      <c r="D62" s="41"/>
      <c r="E62" s="41"/>
      <c r="F62" s="41"/>
      <c r="G62" s="41"/>
    </row>
    <row r="63" ht="87" customHeight="1" spans="1:7">
      <c r="A63" s="32">
        <v>5.3</v>
      </c>
      <c r="B63" s="31" t="s">
        <v>82</v>
      </c>
      <c r="C63" s="35" t="s">
        <v>142</v>
      </c>
      <c r="D63" s="35"/>
      <c r="E63" s="35"/>
      <c r="F63" s="35"/>
      <c r="G63" s="35"/>
    </row>
    <row r="64" ht="70.5" customHeight="1" spans="1:7">
      <c r="A64" s="32">
        <v>5.4</v>
      </c>
      <c r="B64" s="31" t="s">
        <v>84</v>
      </c>
      <c r="C64" s="35" t="s">
        <v>143</v>
      </c>
      <c r="D64" s="35"/>
      <c r="E64" s="35"/>
      <c r="F64" s="35"/>
      <c r="G64" s="35"/>
    </row>
  </sheetData>
  <mergeCells count="71">
    <mergeCell ref="A1:G1"/>
    <mergeCell ref="A2:G2"/>
    <mergeCell ref="A3:G3"/>
    <mergeCell ref="A4:G4"/>
    <mergeCell ref="A5:G5"/>
    <mergeCell ref="A6:G6"/>
    <mergeCell ref="A7:G7"/>
    <mergeCell ref="A8:G8"/>
    <mergeCell ref="A9:G9"/>
    <mergeCell ref="A10:E10"/>
    <mergeCell ref="B11:G11"/>
    <mergeCell ref="A12:G12"/>
    <mergeCell ref="B13:E13"/>
    <mergeCell ref="B14:E14"/>
    <mergeCell ref="B15:E15"/>
    <mergeCell ref="B16:E16"/>
    <mergeCell ref="B17:E17"/>
    <mergeCell ref="B18:E18"/>
    <mergeCell ref="B19:E19"/>
    <mergeCell ref="B20:E20"/>
    <mergeCell ref="B21:E21"/>
    <mergeCell ref="A22:G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B48:E48"/>
    <mergeCell ref="A49:E49"/>
    <mergeCell ref="A50:G50"/>
    <mergeCell ref="C51:G51"/>
    <mergeCell ref="C52:G52"/>
    <mergeCell ref="C53:G53"/>
    <mergeCell ref="C54:G54"/>
    <mergeCell ref="C55:G55"/>
    <mergeCell ref="C56:G56"/>
    <mergeCell ref="C57:G57"/>
    <mergeCell ref="C58:G58"/>
    <mergeCell ref="C59:G59"/>
    <mergeCell ref="A60:G60"/>
    <mergeCell ref="C61:G61"/>
    <mergeCell ref="C62:G62"/>
    <mergeCell ref="C63:G63"/>
    <mergeCell ref="C64:G64"/>
    <mergeCell ref="A54:A55"/>
    <mergeCell ref="B23:B25"/>
    <mergeCell ref="B26:B29"/>
    <mergeCell ref="B30:B34"/>
    <mergeCell ref="B35:B44"/>
    <mergeCell ref="B45:B47"/>
    <mergeCell ref="B54:B55"/>
  </mergeCells>
  <pageMargins left="0.7" right="0.7" top="0.75" bottom="0.75" header="0.3" footer="0.3"/>
  <pageSetup paperSize="9" scale="6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包1 高通量切片扫描仪</vt:lpstr>
      <vt:lpstr>包2 全自动血凝分析系统（配置 3台仪器+1条流水线）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高际航</cp:lastModifiedBy>
  <dcterms:created xsi:type="dcterms:W3CDTF">2015-06-06T18:19:00Z</dcterms:created>
  <cp:lastPrinted>2024-08-23T08:10:00Z</cp:lastPrinted>
  <dcterms:modified xsi:type="dcterms:W3CDTF">2024-09-29T10:23:34Z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8D2E420374CCFB0FEDA1F8664E766F80_42</vt:lpwstr>
  </property>
  <property fmtid="{D5CDD505-2E9C-101B-9397-08002B2CF9AE}" pid="3" name="KSOProductBuildVer">
    <vt:lpwstr>2052-12.8.2.1113</vt:lpwstr>
  </property>
</Properties>
</file>