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92"/>
  </bookViews>
  <sheets>
    <sheet name="光学干涉断层成像系统" sheetId="2" r:id="rId1"/>
    <sheet name="冷冻消融仪" sheetId="4" r:id="rId2"/>
    <sheet name="神经外科动力装置"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<sst xmlns="http://schemas.openxmlformats.org/spreadsheetml/2006/main" count="303" uniqueCount="177">
  <si>
    <t>上海交通大学医学院附属瑞金医院光学干涉断层成像系统采购需求</t>
  </si>
  <si>
    <t>设备名称：光学干涉断层成像系统</t>
  </si>
  <si>
    <t xml:space="preserve">采购编号：0025-W00009015        预算总价：2500000 </t>
  </si>
  <si>
    <t>预算单价：2500000                           采购数量：1套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</si>
  <si>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</si>
  <si>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</si>
  <si>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</si>
  <si>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</si>
  <si>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</si>
  <si>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需求内容及描述</t>
  </si>
  <si>
    <t>评分分值</t>
  </si>
  <si>
    <t>是否要提供技术支持资料（是/否）</t>
  </si>
  <si>
    <t>主要功能与目标</t>
  </si>
  <si>
    <t>项目概述</t>
  </si>
  <si>
    <t>需采购冠脉光学干涉断层成像系统一套，主要需求：通过光学干涉断层成像系统与一次性使用血管内成像导管配合使用，适用于可进行腔内介入治疗的患者可用于冠状动脉的成像，且满足心内科临床应用需求</t>
  </si>
  <si>
    <t>一、主要技术参数</t>
  </si>
  <si>
    <t>识别脂质功能：带深度信息的易损斑块辅助识别</t>
  </si>
  <si>
    <t>是</t>
  </si>
  <si>
    <t>血流分数功能：基于OCT的血流储备分数计算功能及血流分数变化率</t>
  </si>
  <si>
    <t>三维渲染功能：支持显示边支、可显示两根导丝或去除导丝</t>
  </si>
  <si>
    <t>最大回撤距离不小于85mm</t>
  </si>
  <si>
    <t>具有不少于三档回撤速度，超长回撤模式2.5s内完成90mm血管的回撤，高清扫描模式3s内完成54mm血管的回撤，高速扫描模式2s内完成54mm血管的回撤</t>
  </si>
  <si>
    <t>1.6</t>
  </si>
  <si>
    <t>对血管影像最大不小于10倍，可以支持不同回撤双影像播放功能</t>
  </si>
  <si>
    <t>内置不低于3T及以上硬盘，可外接移动式硬盘，还可连接DICOM网络进行远程数据的传输储存</t>
  </si>
  <si>
    <t>OCT导管一次回撤扫描即可实现DSA与OCT的双图像联合实时精准定位病变位置，直接反映血管壁及腔内情况</t>
  </si>
  <si>
    <t>组织扫描深度不低于5mm</t>
  </si>
  <si>
    <t>主要技术参数小计分值</t>
  </si>
  <si>
    <t>二、一般技术参数</t>
  </si>
  <si>
    <t>扫描激光终端输出功率：≤15mw</t>
  </si>
  <si>
    <t>中心波长1310±25nm，波长扫描宽度＞100nm。</t>
  </si>
  <si>
    <t>光源扫描速率：＞99kHz</t>
  </si>
  <si>
    <t>主机光学灵敏度：＞100dB</t>
  </si>
  <si>
    <t>可见激光波长：655nm±10nm</t>
  </si>
  <si>
    <t>病例回收，可避免误操作，一键收藏病例，实时录屏</t>
  </si>
  <si>
    <t>组织中分辨率小于等于10um</t>
  </si>
  <si>
    <t xml:space="preserve">         一般技术参数小计分值</t>
  </si>
  <si>
    <t>技术参数总计分值</t>
  </si>
  <si>
    <t>三、伴随服务要求</t>
  </si>
  <si>
    <t>产品配置要求</t>
  </si>
  <si>
    <t>主机*1、光学驱动控制器*1、台车*1、液晶显示器*1、鼠标键盘*1、应用软件*1、监护仪*2台、心电图*2台、防辐射衣*6套、防辐射帽 *6套、防辐射围领*6套</t>
  </si>
  <si>
    <t>随机工具、产品的升级要求</t>
  </si>
  <si>
    <t>投标人需提供工具释放杆、固定夹和固定夹扳手，提供产品版本内软件及组件免费升级服务</t>
  </si>
  <si>
    <t>安装</t>
  </si>
  <si>
    <r>
      <rPr>
        <sz val="12"/>
        <rFont val="仿宋"/>
        <charset val="134"/>
      </rPr>
      <t xml:space="preserve">■需要     </t>
    </r>
    <r>
      <rPr>
        <sz val="12"/>
        <rFont val="仿宋"/>
        <charset val="2"/>
      </rPr>
      <t>¨</t>
    </r>
    <r>
      <rPr>
        <sz val="12"/>
        <rFont val="仿宋"/>
        <charset val="134"/>
      </rPr>
      <t>不需要</t>
    </r>
  </si>
  <si>
    <t>货物送达业主指定地点后，投标人指派工程技术人员7天内到达现场、所提供的产品现场搬运方案、产品安装方案、以及辅助材料安装的情况</t>
  </si>
  <si>
    <t>调试</t>
  </si>
  <si>
    <t>投标人所提供的调试专用工具、调试程序及关键方法</t>
  </si>
  <si>
    <t>提供技术援助</t>
  </si>
  <si>
    <t>投标人所提供的技术咨询服务的方式、响应速度及服务时限的长短</t>
  </si>
  <si>
    <t>培训</t>
  </si>
  <si>
    <t>投标人所提供的对临床操作及维修人员培训服务、提供免费技术咨询服务及其期限长短、提供原厂培训服务和培训相关设备设施等内容</t>
  </si>
  <si>
    <t>验收方案</t>
  </si>
  <si>
    <t>设备安装后，医院按照招标要求进行验收，投标人所提供产品验收方案和验收手册的合理性和完整性</t>
  </si>
  <si>
    <t>四、售后服务要求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</si>
  <si>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</si>
  <si>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</si>
  <si>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</si>
  <si>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</si>
  <si>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</si>
  <si>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1、自验收合格正常使用日起，提供整机免费质保期为72个月(由原厂提供售后服务承诺)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</si>
  <si>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</si>
  <si>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</si>
  <si>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上海交通大学医学院附属瑞金医院冷冻消融仪采购需求</t>
  </si>
  <si>
    <t>设备名称：冷冻消融设备</t>
  </si>
  <si>
    <t>采购编号：0025-W00008960          预算总价：2500000元</t>
  </si>
  <si>
    <t>预算单价：2500000元                       采购数量：1套</t>
  </si>
  <si>
    <t>所属医疗设备类别：□第一类     □第二类     ■第三类</t>
  </si>
  <si>
    <r>
      <rPr>
        <b/>
        <sz val="12"/>
        <color rgb="FF000000"/>
        <rFont val="等线"/>
        <charset val="134"/>
        <scheme val="minor"/>
      </rPr>
      <t>（</t>
    </r>
    <r>
      <rPr>
        <b/>
        <sz val="12"/>
        <color theme="1"/>
        <rFont val="等线"/>
        <charset val="134"/>
        <scheme val="minor"/>
      </rPr>
      <t>设备名称）</t>
    </r>
    <r>
      <rPr>
        <b/>
        <sz val="12"/>
        <color rgb="FF000000"/>
        <rFont val="等线"/>
        <charset val="134"/>
        <scheme val="minor"/>
      </rPr>
      <t>需求内容及描述</t>
    </r>
  </si>
  <si>
    <t>一、主要功能与目标</t>
  </si>
  <si>
    <t>设备与球囊型冷冻消融导管配套使用，用于药物难治性、复发性、症状性阵发性房颤的治疗。</t>
  </si>
  <si>
    <t>二、主要技术参数</t>
  </si>
  <si>
    <r>
      <rPr>
        <sz val="12"/>
        <color rgb="FF000000"/>
        <rFont val="等线"/>
        <charset val="134"/>
        <scheme val="minor"/>
      </rPr>
      <t>冷冻剂:加压液体N</t>
    </r>
    <r>
      <rPr>
        <vertAlign val="subscript"/>
        <sz val="12"/>
        <color rgb="FF000000"/>
        <rFont val="等线"/>
        <charset val="134"/>
        <scheme val="minor"/>
      </rPr>
      <t>2</t>
    </r>
    <r>
      <rPr>
        <sz val="12"/>
        <color rgb="FF000000"/>
        <rFont val="等线"/>
        <charset val="134"/>
        <scheme val="minor"/>
      </rPr>
      <t>0。</t>
    </r>
  </si>
  <si>
    <t>适用导管范围：（普通型）球囊型冷冻消融导管型号和（压力监测型）球囊型冷冻消融导管型号（提供同品牌球囊型冷冻消融导管注册证）。</t>
  </si>
  <si>
    <t>可提供-40℃、-45℃、-50℃、-55℃、不控温五种模式。</t>
  </si>
  <si>
    <t>设备可提供多路表面温度（提供医疗器械注册证）。</t>
  </si>
  <si>
    <t>定量血流分数检测仪支持单体位和双体位X光冠脉造影图像对目标冠状动脉血管进行血流储备分数或者定量血流分数的计算，且单体位双体位计算在同一界面完成，无需切换软件。</t>
  </si>
  <si>
    <t>三、一般技术参数</t>
  </si>
  <si>
    <t>有中、英文系统。</t>
  </si>
  <si>
    <t>否</t>
  </si>
  <si>
    <t>球囊最小充气时间：≤10s，球囊最小排气时间：≤3s。</t>
  </si>
  <si>
    <t>球囊降温至-30℃时间：≤30s；球囊降温至-40℃时间：≤60s；球囊回温至0℃时间：≤10s。</t>
  </si>
  <si>
    <t>预警控制:如遇异常，设备具有及时停止消融的安全措施。</t>
  </si>
  <si>
    <t>显示器:≥15英寸彩色触摸LED屏，实时显示冷冻消融的温度、时间、气体的流量、温度变动的曲线等。</t>
  </si>
  <si>
    <t>消融时间可设置，最长消融持续时间不低于480秒。</t>
  </si>
  <si>
    <t>满足0℃至-60℃进行冷冻消融。</t>
  </si>
  <si>
    <t>血液到达消融导管手柄时血液检测器将停止消融以及真空作业。</t>
  </si>
  <si>
    <t>系统可自动识别导管、球囊信息，自动软硬件故障检测及编码提示等。</t>
  </si>
  <si>
    <t>3.10</t>
  </si>
  <si>
    <t>双层球囊，内外层真空。</t>
  </si>
  <si>
    <t>3.11</t>
  </si>
  <si>
    <t>具有球囊泄漏检测功能。</t>
  </si>
  <si>
    <t>3.12</t>
  </si>
  <si>
    <t>具有球囊压力保护，球囊中压力过高时，气体将自动释放到空气中。</t>
  </si>
  <si>
    <t>3.13</t>
  </si>
  <si>
    <t>当消融结束或发生警告时，设备将抽出球囊中的气体。</t>
  </si>
  <si>
    <t>3.14</t>
  </si>
  <si>
    <t>定量血流分数检测仪可用于成人患者冠状动脉病变血管的功能学评价，对血管直径无限制。</t>
  </si>
  <si>
    <t>3.15</t>
  </si>
  <si>
    <t>定量血流分数或血流储备分数分析测定过程中无需使用任何耗材，也无需测量或手动输入血压、动脉压、血管内压力或主动脉压等参数。</t>
  </si>
  <si>
    <t>四、伴随服务要求</t>
  </si>
  <si>
    <t>主机*1台、脚踏开关*1套、排气软管*1套、夹式接地线*1根、电源线*1根、定量血流分数检测仪*1套、使用说明书*1本、监护仪*2台、心电图*2台、防辐射衣*2套、防辐射帽 *2套、防辐射围领*2套</t>
  </si>
  <si>
    <t>无特殊工具，提供版本内产品软件的免费升级服务</t>
  </si>
  <si>
    <r>
      <rPr>
        <sz val="12"/>
        <color rgb="FF000000"/>
        <rFont val="宋体"/>
        <charset val="134"/>
      </rPr>
      <t>■</t>
    </r>
    <r>
      <rPr>
        <sz val="12"/>
        <color rgb="FF000000"/>
        <rFont val="等线"/>
        <charset val="134"/>
        <scheme val="minor"/>
      </rPr>
      <t>需要     □不需要</t>
    </r>
  </si>
  <si>
    <t>货物送达用户指定地点后，卖方应在7天内派工程技术人员到达现场，在买方技术人员在场的情况下开箱清点货物，组织安装、调试，并承担因此发生的一切费用。</t>
  </si>
  <si>
    <t>提供免费技术服务热线</t>
  </si>
  <si>
    <t>免费对招标人的操作，维修人员进行一定时期的正规的整套设备操作、维护保养、检测等内容的技术培训，保证使用人员操作设备的各种功能。</t>
  </si>
  <si>
    <t>设备安装后，设备的各项硬件、软件性能和监测指标均需要达到采购文件的要求，医院按照招标参数要求核对验收。</t>
  </si>
  <si>
    <t>五、售后服务要求</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</si>
  <si>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t>
  </si>
  <si>
    <t>上海交通大学医学院附属瑞金医院神经外科动力装置采购需求</t>
  </si>
  <si>
    <t>设备名称：神经外科动力装置</t>
  </si>
  <si>
    <t>采购编号：0025-W00008961          预算总价：1000000元</t>
  </si>
  <si>
    <t>采购数量： 2套</t>
  </si>
  <si>
    <t>功能：</t>
  </si>
  <si>
    <t>利用超声完成骨组织的切割和破碎功能，同时具备冲洗的功能；适用于通道手术及椎间孔镜下手术；</t>
  </si>
  <si>
    <t>输出超声最大电功率：≤95W，功率可调节；</t>
  </si>
  <si>
    <t>超声最大振幅：≤124μm，超低振幅能够保证骨切割的精确性，更可以有效保护神经和血管不受损伤；</t>
  </si>
  <si>
    <t>安全特性：设备防电击类型和防电击程度为I类BF型或CF型，主机具有故障的自检功能，安全性能符合标准；</t>
  </si>
  <si>
    <t>手柄的灭菌方式：所有手柄必须支持压力蒸汽方式灭菌。</t>
  </si>
  <si>
    <t>切骨刀头种类：适配通道下及椎间孔镜下专用刀头，支持12种以上用于切割骨组织的刀头形状，应包括片形、匙形和钻形等10余种形状，所有形状的刀头型号必须在CFDA 注册证中列示；</t>
  </si>
  <si>
    <t>工作频率：≥35KHz，高打击力度，低噪音设计；</t>
  </si>
  <si>
    <t>手柄换能器：基于电致伸缩技术，利用超声的纵向振动切骨，无旋转；</t>
  </si>
  <si>
    <t>切骨方式：切骨和磨骨使用同一手柄完成，术中更换刀头时无需更换手柄。</t>
  </si>
  <si>
    <t>3.1.1</t>
  </si>
  <si>
    <t>主机</t>
  </si>
  <si>
    <t>支持汉语，英语等多种语言，可扩展至多国语言；</t>
  </si>
  <si>
    <t>3.1.2</t>
  </si>
  <si>
    <t>操作方式：触摸屏，界面显示：功率，脉冲和液流参数</t>
  </si>
  <si>
    <t>3.1.3</t>
  </si>
  <si>
    <t>操作复杂性：单层界面显示；</t>
  </si>
  <si>
    <t>3.1.4</t>
  </si>
  <si>
    <t>安全标准：GB 9706.1:2007、IEC60601-1第三版；</t>
  </si>
  <si>
    <t>3.1.5</t>
  </si>
  <si>
    <t>电磁兼容：IEC60601-1-2:2012，YY0505-2012；</t>
  </si>
  <si>
    <t>3.1.6</t>
  </si>
  <si>
    <t>状态显示：超声输出状态、液流输出状态、自检状态、脚踏连接状态、超声刀具连接状态；</t>
  </si>
  <si>
    <t>3.1.7</t>
  </si>
  <si>
    <t>自由选择注水量：最大注水量不小于120 ml/分钟；</t>
  </si>
  <si>
    <t>3.1.8</t>
  </si>
  <si>
    <t>故障自检系统，通过故障代码显示故障原因；</t>
  </si>
  <si>
    <t>3.1.9</t>
  </si>
  <si>
    <t>蠕动泵：10档水量控制可调，由主机脚踏开关控制同步冲水，防止手术区过热；</t>
  </si>
  <si>
    <t>3.1.10</t>
  </si>
  <si>
    <t>主机防尘防水等级：IPX0；</t>
  </si>
  <si>
    <t>3.1.11</t>
  </si>
  <si>
    <t>冲洗方式：具有自动冲洗系统，在手术中能够持续冲洗，降低温度，润滑切割表面。冲洗流量可调节；</t>
  </si>
  <si>
    <t>工作模式：具有连续工作和脉冲工作（50%—100%调节）两种方式，并可由操作者根据使用要求变换工作方式；</t>
  </si>
  <si>
    <t>3.1.13</t>
  </si>
  <si>
    <t>显示和控制方式：通过触摸屏调节所有参数；通过液晶屏显示，具有自动记录手术时间功能；</t>
  </si>
  <si>
    <t>3.2.1</t>
  </si>
  <si>
    <t>手柄</t>
  </si>
  <si>
    <t>手柄装卸：手柄和刀头分离式设计，刀头能够快速拆卸安装，可在术中迅速更换刀头；</t>
  </si>
  <si>
    <t>3.2.2</t>
  </si>
  <si>
    <t>金属材质手柄，有握持感，便于操作。</t>
  </si>
  <si>
    <t>3.3.1</t>
  </si>
  <si>
    <t>刀具</t>
  </si>
  <si>
    <t>刀头材质：采用钛合金材料，坚固耐磨，满足手术要求；</t>
  </si>
  <si>
    <t>3.3.2</t>
  </si>
  <si>
    <t>刀头的灭菌方式：必须支持压力蒸汽方式灭菌；</t>
  </si>
  <si>
    <t>3.3.3</t>
  </si>
  <si>
    <t>刀头安全性设计：钝性刀头设计，刀尖最薄处大于 0.5mm，防止锐性划伤软组织；</t>
  </si>
  <si>
    <t>3.3.4</t>
  </si>
  <si>
    <t>3.4.1</t>
  </si>
  <si>
    <t>脚踏</t>
  </si>
  <si>
    <t>脚踏开关防尘防水等级：IPX8</t>
  </si>
  <si>
    <t>3.4.2</t>
  </si>
  <si>
    <t>脚踏开关：通过脚踏按键直接进行液流管充水，无需主机上操作；</t>
  </si>
  <si>
    <t>3.4.3</t>
  </si>
  <si>
    <t>输出控制方式：采用脚踏式控制方式，控制能量输出；并具有控制冲洗功能的独立脚踏按键</t>
  </si>
  <si>
    <t>3.5.1</t>
  </si>
  <si>
    <t>刀头扳手，简单易用，可快速安装刀头</t>
  </si>
  <si>
    <t>3.5.2</t>
  </si>
  <si>
    <t>所有附件灭菌方式：可重复消毒，必须支持压力蒸汽方式灭菌；</t>
  </si>
  <si>
    <t>产品配置一要求</t>
  </si>
  <si>
    <t>超声骨动力系统  2台、脚踏开关  2个、手柄  1个、消毒盒   1个、液流管套  1个、液流管道  1个、刀头扳手  1个</t>
  </si>
  <si>
    <t>1、自验收合格正常使用日起，提供整机免费质保期为36个月(由原厂提供售后服务承诺)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</si>
</sst>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color theme="1"/>
      <name val="等线"/>
      <charset val="134"/>
      <scheme val="minor"/>
    </font>
    <font>
      <sz val="11"/>
      <color theme="1"/>
      <name val="等线"/>
      <charset val="134"/>
      <scheme val="minor"/>
    </font>
    <font>
      <b/>
      <sz val="16"/>
      <color theme="1"/>
      <name val="仿宋_GB2312"/>
      <charset val="134"/>
    </font>
    <font>
      <b/>
      <sz val="12"/>
      <color rgb="FF000000"/>
      <name val="等线"/>
      <charset val="134"/>
      <scheme val="minor"/>
    </font>
    <font>
      <sz val="12"/>
      <color rgb="FF000000"/>
      <name val="等线"/>
      <charset val="134"/>
      <scheme val="minor"/>
    </font>
    <font>
      <sz val="12"/>
      <color rgb="FF000000"/>
      <name val="宋体"/>
      <charset val="134"/>
    </font>
    <font>
      <sz val="12"/>
      <color rgb="FF000000"/>
      <name val="仿宋_GB2312"/>
      <charset val="134"/>
    </font>
    <font>
      <sz val="11"/>
      <name val="等线"/>
      <charset val="134"/>
      <scheme val="minor"/>
    </font>
    <font>
      <sz val="11"/>
      <name val="仿宋"/>
      <charset val="134"/>
    </font>
    <font>
      <b/>
      <sz val="16"/>
      <color rgb="FF000000"/>
      <name val="仿宋_GB2312"/>
      <charset val="134"/>
    </font>
    <font>
      <sz val="12"/>
      <name val="仿宋_GB2312"/>
      <charset val="134"/>
    </font>
    <font>
      <sz val="12"/>
      <name val="仿宋"/>
      <charset val="134"/>
    </font>
    <font>
      <sz val="12"/>
      <color theme="1"/>
      <name val="仿宋"/>
      <charset val="134"/>
    </font>
    <font>
      <b/>
      <sz val="12"/>
      <name val="仿宋_GB2312"/>
      <charset val="134"/>
    </font>
    <font>
      <b/>
      <sz val="12"/>
      <name val="仿宋"/>
      <charset val="134"/>
    </font>
    <font>
      <sz val="11"/>
      <name val="仿宋_GB2312"/>
      <charset val="134"/>
    </font>
    <font>
      <b/>
      <sz val="11"/>
      <name val="仿宋"/>
      <charset val="134"/>
    </font>
    <font>
      <sz val="12"/>
      <name val="仿宋"/>
      <charset val="2"/>
    </font>
    <font>
      <sz val="12"/>
      <color rgb="FF000000"/>
      <name val="仿宋"/>
      <charset val="134"/>
    </font>
    <font>
      <sz val="14"/>
      <name val="仿宋"/>
      <charset val="134"/>
    </font>
    <font>
      <b/>
      <sz val="14"/>
      <name val="仿宋"/>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theme="1"/>
      <name val="等线"/>
      <charset val="134"/>
      <scheme val="minor"/>
    </font>
    <font>
      <vertAlign val="subscript"/>
      <sz val="12"/>
      <color rgb="FF000000"/>
      <name val="等线"/>
      <charset val="134"/>
      <scheme val="minor"/>
    </font>
  </fonts>
  <fills count="35">
    <fill>
      <patternFill patternType="none"/>
    </fill>
    <fill>
      <patternFill patternType="gray125"/>
    </fill>
    <fill>
      <patternFill patternType="solid">
        <fgColor theme="0" tint="-0.149937437055574"/>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114">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Fill="1" applyBorder="1" applyAlignment="1">
      <alignment horizontal="justify" vertical="center"/>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 xfId="0" applyFont="1" applyFill="1" applyBorder="1" applyAlignment="1">
      <alignment horizontal="left" vertical="center" wrapText="1"/>
    </xf>
    <xf numFmtId="0" fontId="0" fillId="0" borderId="2" xfId="0" applyFont="1" applyFill="1" applyBorder="1" applyAlignment="1">
      <alignment vertical="center" wrapText="1"/>
    </xf>
    <xf numFmtId="0" fontId="0" fillId="0" borderId="4" xfId="0" applyFont="1" applyFill="1" applyBorder="1" applyAlignment="1">
      <alignment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4" fillId="0" borderId="8"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0" borderId="10" xfId="0" applyFont="1" applyFill="1" applyBorder="1" applyAlignment="1">
      <alignment horizontal="left" vertical="center"/>
    </xf>
    <xf numFmtId="0" fontId="3" fillId="0" borderId="12"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4" fillId="0" borderId="10" xfId="0" applyFont="1" applyFill="1" applyBorder="1" applyAlignment="1">
      <alignment horizontal="left" vertical="center" wrapText="1"/>
    </xf>
    <xf numFmtId="0" fontId="3" fillId="0" borderId="10"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0" borderId="0" xfId="0" applyFont="1" applyFill="1" applyAlignment="1">
      <alignment horizontal="justify"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vertical="center" wrapText="1"/>
    </xf>
    <xf numFmtId="0" fontId="9" fillId="0" borderId="13" xfId="0" applyFont="1" applyBorder="1" applyAlignment="1" applyProtection="1">
      <alignment horizontal="center" vertical="center" wrapText="1"/>
    </xf>
    <xf numFmtId="0" fontId="10"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0" borderId="2" xfId="0" applyFont="1" applyFill="1" applyBorder="1" applyAlignment="1">
      <alignment horizontal="justify" vertical="center"/>
    </xf>
    <xf numFmtId="0" fontId="11"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4" fillId="0" borderId="2" xfId="0" applyFont="1" applyFill="1" applyBorder="1" applyAlignment="1">
      <alignment horizontal="right" vertical="center" wrapText="1"/>
    </xf>
    <xf numFmtId="0" fontId="14" fillId="0" borderId="3" xfId="0" applyFont="1" applyFill="1" applyBorder="1" applyAlignment="1">
      <alignment horizontal="right" vertical="center" wrapText="1"/>
    </xf>
    <xf numFmtId="0" fontId="8" fillId="0" borderId="1"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0" fillId="0" borderId="2" xfId="0" applyFont="1" applyFill="1" applyBorder="1" applyAlignment="1">
      <alignment horizontal="justify" vertical="center" wrapText="1"/>
    </xf>
    <xf numFmtId="0" fontId="14" fillId="0" borderId="2" xfId="0" applyFont="1" applyFill="1" applyBorder="1" applyAlignment="1">
      <alignment horizontal="right" vertical="center"/>
    </xf>
    <xf numFmtId="0" fontId="14" fillId="0" borderId="3" xfId="0" applyFont="1" applyFill="1" applyBorder="1" applyAlignment="1">
      <alignment horizontal="right" vertical="center"/>
    </xf>
    <xf numFmtId="0" fontId="14" fillId="3" borderId="1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14" fillId="3" borderId="0" xfId="0" applyFont="1" applyFill="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5" fillId="0" borderId="0" xfId="0" applyFont="1" applyFill="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1" xfId="0" applyFont="1" applyFill="1" applyBorder="1" applyAlignment="1">
      <alignment horizontal="right" vertical="center" wrapText="1"/>
    </xf>
    <xf numFmtId="0" fontId="7" fillId="0" borderId="0" xfId="0" applyFont="1" applyFill="1" applyAlignment="1">
      <alignment horizontal="left" vertical="center"/>
    </xf>
    <xf numFmtId="0" fontId="14" fillId="0" borderId="10" xfId="0" applyFont="1" applyFill="1" applyBorder="1" applyAlignment="1">
      <alignment horizontal="right" vertical="center" wrapText="1"/>
    </xf>
    <xf numFmtId="0" fontId="16" fillId="0" borderId="1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0" fillId="0" borderId="0" xfId="0" applyFont="1" applyFill="1" applyAlignment="1">
      <alignment horizontal="left" vertical="center" wrapText="1"/>
    </xf>
    <xf numFmtId="0" fontId="14" fillId="3" borderId="15" xfId="0" applyFont="1" applyFill="1" applyBorder="1" applyAlignment="1">
      <alignment horizontal="center" vertical="center" wrapText="1"/>
    </xf>
    <xf numFmtId="0" fontId="18" fillId="0" borderId="1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47"/>
  <sheetViews>
    <sheetView tabSelected="1" workbookViewId="0">
      <selection activeCell="A1" sqref="A1:G1"/>
    </sheetView>
  </sheetViews>
  <sheetFormatPr defaultColWidth="9" defaultRowHeight="15.6" outlineLevelCol="7"/>
  <cols>
    <col min="1" max="1" width="5.45" style="58" customWidth="1"/>
    <col min="2" max="2" width="15" style="59" customWidth="1"/>
    <col min="3" max="5" width="13.45" style="59" customWidth="1"/>
    <col min="6" max="6" width="10.0916666666667" style="59" customWidth="1"/>
    <col min="7" max="7" width="16.55" style="59" customWidth="1"/>
    <col min="8" max="8" width="60.7416666666667" style="57" customWidth="1"/>
    <col min="9" max="16379" width="9" style="57"/>
  </cols>
  <sheetData>
    <row r="1" s="57" customFormat="1" ht="56" customHeight="1" spans="1:7">
      <c r="A1" s="60" t="s">
        <v>0</v>
      </c>
      <c r="B1" s="60"/>
      <c r="C1" s="60"/>
      <c r="D1" s="60"/>
      <c r="E1" s="60"/>
      <c r="F1" s="60"/>
      <c r="G1" s="60"/>
    </row>
    <row r="2" s="57" customFormat="1" ht="24" customHeight="1" spans="1:7">
      <c r="A2" s="61" t="s">
        <v>1</v>
      </c>
      <c r="B2" s="62"/>
      <c r="C2" s="62"/>
      <c r="D2" s="62"/>
      <c r="E2" s="62"/>
      <c r="F2" s="62"/>
      <c r="G2" s="94"/>
    </row>
    <row r="3" s="57" customFormat="1" ht="24" customHeight="1" spans="1:7">
      <c r="A3" s="4" t="s">
        <v>2</v>
      </c>
      <c r="B3" s="63"/>
      <c r="C3" s="63"/>
      <c r="D3" s="63"/>
      <c r="E3" s="63"/>
      <c r="F3" s="63"/>
      <c r="G3" s="63"/>
    </row>
    <row r="4" s="57" customFormat="1" ht="24" customHeight="1" spans="1:7">
      <c r="A4" s="4" t="s">
        <v>3</v>
      </c>
      <c r="B4" s="63"/>
      <c r="C4" s="63"/>
      <c r="D4" s="63"/>
      <c r="E4" s="63"/>
      <c r="F4" s="63"/>
      <c r="G4" s="63"/>
    </row>
    <row r="5" s="1" customFormat="1" ht="24" customHeight="1" spans="1:7">
      <c r="A5" s="4" t="s">
        <v>4</v>
      </c>
      <c r="B5" s="4"/>
      <c r="C5" s="4"/>
      <c r="D5" s="4"/>
      <c r="E5" s="4"/>
      <c r="F5" s="4"/>
      <c r="G5" s="4"/>
    </row>
    <row r="6" s="1" customFormat="1" ht="24" customHeight="1" spans="1:7">
      <c r="A6" s="4" t="s">
        <v>5</v>
      </c>
      <c r="B6" s="4"/>
      <c r="C6" s="4"/>
      <c r="D6" s="4"/>
      <c r="E6" s="4"/>
      <c r="F6" s="4"/>
      <c r="G6" s="4"/>
    </row>
    <row r="7" s="1" customFormat="1" ht="24" customHeight="1" spans="1:7">
      <c r="A7" s="4" t="s">
        <v>6</v>
      </c>
      <c r="B7" s="4"/>
      <c r="C7" s="4"/>
      <c r="D7" s="4"/>
      <c r="E7" s="4"/>
      <c r="F7" s="4"/>
      <c r="G7" s="4"/>
    </row>
    <row r="8" s="1" customFormat="1" ht="24" customHeight="1" spans="1:7">
      <c r="A8" s="4" t="s">
        <v>7</v>
      </c>
      <c r="B8" s="4"/>
      <c r="C8" s="4"/>
      <c r="D8" s="4"/>
      <c r="E8" s="4"/>
      <c r="F8" s="4"/>
      <c r="G8" s="4"/>
    </row>
    <row r="9" s="1" customFormat="1" ht="24" customHeight="1" spans="1:7">
      <c r="A9" s="4" t="s">
        <v>8</v>
      </c>
      <c r="B9" s="4"/>
      <c r="C9" s="4"/>
      <c r="D9" s="4"/>
      <c r="E9" s="4"/>
      <c r="F9" s="4"/>
      <c r="G9" s="4"/>
    </row>
    <row r="10" s="57" customFormat="1" ht="46.15" customHeight="1" spans="1:7">
      <c r="A10" s="64" t="s">
        <v>9</v>
      </c>
      <c r="B10" s="65"/>
      <c r="C10" s="65"/>
      <c r="D10" s="65"/>
      <c r="E10" s="95"/>
      <c r="F10" s="96" t="s">
        <v>10</v>
      </c>
      <c r="G10" s="97" t="s">
        <v>11</v>
      </c>
    </row>
    <row r="11" s="57" customFormat="1" ht="19.9" customHeight="1" spans="1:7">
      <c r="A11" s="66" t="s">
        <v>12</v>
      </c>
      <c r="B11" s="67"/>
      <c r="C11" s="67"/>
      <c r="D11" s="67"/>
      <c r="E11" s="67"/>
      <c r="F11" s="67"/>
      <c r="G11" s="98"/>
    </row>
    <row r="12" s="57" customFormat="1" ht="57" customHeight="1" spans="1:7">
      <c r="A12" s="68" t="s">
        <v>13</v>
      </c>
      <c r="B12" s="69" t="s">
        <v>14</v>
      </c>
      <c r="C12" s="70"/>
      <c r="D12" s="70"/>
      <c r="E12" s="70"/>
      <c r="F12" s="70"/>
      <c r="G12" s="99"/>
    </row>
    <row r="13" s="57" customFormat="1" ht="19.9" customHeight="1" spans="1:7">
      <c r="A13" s="66" t="s">
        <v>15</v>
      </c>
      <c r="B13" s="67"/>
      <c r="C13" s="67"/>
      <c r="D13" s="67"/>
      <c r="E13" s="67"/>
      <c r="F13" s="67"/>
      <c r="G13" s="98"/>
    </row>
    <row r="14" s="57" customFormat="1" ht="49" customHeight="1" spans="1:8">
      <c r="A14" s="61">
        <v>1.1</v>
      </c>
      <c r="B14" s="71" t="s">
        <v>16</v>
      </c>
      <c r="C14" s="72"/>
      <c r="D14" s="72"/>
      <c r="E14" s="100"/>
      <c r="F14" s="101">
        <v>6</v>
      </c>
      <c r="G14" s="101" t="s">
        <v>17</v>
      </c>
      <c r="H14" s="102"/>
    </row>
    <row r="15" s="57" customFormat="1" ht="49" customHeight="1" spans="1:8">
      <c r="A15" s="61">
        <v>1.2</v>
      </c>
      <c r="B15" s="71" t="s">
        <v>18</v>
      </c>
      <c r="C15" s="72"/>
      <c r="D15" s="72"/>
      <c r="E15" s="100"/>
      <c r="F15" s="101">
        <v>2</v>
      </c>
      <c r="G15" s="101" t="s">
        <v>17</v>
      </c>
      <c r="H15" s="102"/>
    </row>
    <row r="16" s="57" customFormat="1" ht="63.5" customHeight="1" spans="1:8">
      <c r="A16" s="61">
        <v>1.3</v>
      </c>
      <c r="B16" s="71" t="s">
        <v>19</v>
      </c>
      <c r="C16" s="72"/>
      <c r="D16" s="72"/>
      <c r="E16" s="100"/>
      <c r="F16" s="101">
        <v>3</v>
      </c>
      <c r="G16" s="101" t="s">
        <v>17</v>
      </c>
      <c r="H16" s="102"/>
    </row>
    <row r="17" s="57" customFormat="1" ht="56.5" customHeight="1" spans="1:8">
      <c r="A17" s="61">
        <v>1.4</v>
      </c>
      <c r="B17" s="71" t="s">
        <v>20</v>
      </c>
      <c r="C17" s="72"/>
      <c r="D17" s="72"/>
      <c r="E17" s="100"/>
      <c r="F17" s="101">
        <v>6</v>
      </c>
      <c r="G17" s="101" t="s">
        <v>17</v>
      </c>
      <c r="H17" s="102"/>
    </row>
    <row r="18" s="57" customFormat="1" ht="54" customHeight="1" spans="1:8">
      <c r="A18" s="61">
        <v>1.5</v>
      </c>
      <c r="B18" s="71" t="s">
        <v>21</v>
      </c>
      <c r="C18" s="72"/>
      <c r="D18" s="72"/>
      <c r="E18" s="100"/>
      <c r="F18" s="101">
        <v>2</v>
      </c>
      <c r="G18" s="101" t="s">
        <v>17</v>
      </c>
      <c r="H18" s="102"/>
    </row>
    <row r="19" s="57" customFormat="1" ht="66" customHeight="1" spans="1:8">
      <c r="A19" s="73" t="s">
        <v>22</v>
      </c>
      <c r="B19" s="71" t="s">
        <v>23</v>
      </c>
      <c r="C19" s="72"/>
      <c r="D19" s="72"/>
      <c r="E19" s="100"/>
      <c r="F19" s="101">
        <v>4</v>
      </c>
      <c r="G19" s="101" t="s">
        <v>17</v>
      </c>
      <c r="H19" s="102"/>
    </row>
    <row r="20" s="57" customFormat="1" ht="37" customHeight="1" spans="1:8">
      <c r="A20" s="61">
        <v>1.7</v>
      </c>
      <c r="B20" s="71" t="s">
        <v>24</v>
      </c>
      <c r="C20" s="72"/>
      <c r="D20" s="72"/>
      <c r="E20" s="100"/>
      <c r="F20" s="101">
        <v>4</v>
      </c>
      <c r="G20" s="101" t="s">
        <v>17</v>
      </c>
      <c r="H20" s="102"/>
    </row>
    <row r="21" s="57" customFormat="1" ht="60" customHeight="1" spans="1:8">
      <c r="A21" s="61">
        <v>1.8</v>
      </c>
      <c r="B21" s="71" t="s">
        <v>25</v>
      </c>
      <c r="C21" s="72"/>
      <c r="D21" s="72"/>
      <c r="E21" s="100"/>
      <c r="F21" s="103">
        <v>3</v>
      </c>
      <c r="G21" s="101" t="s">
        <v>17</v>
      </c>
      <c r="H21" s="102"/>
    </row>
    <row r="22" s="57" customFormat="1" ht="16.15" customHeight="1" spans="1:8">
      <c r="A22" s="61">
        <v>1.9</v>
      </c>
      <c r="B22" s="71" t="s">
        <v>26</v>
      </c>
      <c r="C22" s="72"/>
      <c r="D22" s="72"/>
      <c r="E22" s="100"/>
      <c r="F22" s="104">
        <v>2</v>
      </c>
      <c r="G22" s="105"/>
      <c r="H22" s="106"/>
    </row>
    <row r="23" s="57" customFormat="1" ht="16.15" customHeight="1" spans="1:8">
      <c r="A23" s="61"/>
      <c r="B23" s="74" t="s">
        <v>27</v>
      </c>
      <c r="C23" s="75"/>
      <c r="D23" s="75"/>
      <c r="E23" s="107"/>
      <c r="F23" s="104">
        <f>SUM(F14:F22)</f>
        <v>32</v>
      </c>
      <c r="G23" s="105"/>
      <c r="H23" s="106"/>
    </row>
    <row r="24" s="57" customFormat="1" ht="19.9" customHeight="1" spans="1:7">
      <c r="A24" s="66" t="s">
        <v>28</v>
      </c>
      <c r="B24" s="67"/>
      <c r="C24" s="67"/>
      <c r="D24" s="67"/>
      <c r="E24" s="67"/>
      <c r="F24" s="67"/>
      <c r="G24" s="98"/>
    </row>
    <row r="25" s="57" customFormat="1" ht="47" customHeight="1" spans="1:8">
      <c r="A25" s="61">
        <v>2.1</v>
      </c>
      <c r="B25" s="76" t="s">
        <v>29</v>
      </c>
      <c r="C25" s="76"/>
      <c r="D25" s="76"/>
      <c r="E25" s="76"/>
      <c r="F25" s="101">
        <v>1</v>
      </c>
      <c r="G25" s="101" t="s">
        <v>17</v>
      </c>
      <c r="H25" s="58"/>
    </row>
    <row r="26" s="57" customFormat="1" ht="39" customHeight="1" spans="1:8">
      <c r="A26" s="61">
        <v>2.2</v>
      </c>
      <c r="B26" s="71" t="s">
        <v>30</v>
      </c>
      <c r="C26" s="72"/>
      <c r="D26" s="72"/>
      <c r="E26" s="100"/>
      <c r="F26" s="101">
        <v>1</v>
      </c>
      <c r="G26" s="101" t="s">
        <v>17</v>
      </c>
      <c r="H26" s="102"/>
    </row>
    <row r="27" s="57" customFormat="1" ht="35" customHeight="1" spans="1:8">
      <c r="A27" s="61">
        <v>2.3</v>
      </c>
      <c r="B27" s="71" t="s">
        <v>31</v>
      </c>
      <c r="C27" s="77"/>
      <c r="D27" s="77"/>
      <c r="E27" s="108"/>
      <c r="F27" s="109">
        <v>1</v>
      </c>
      <c r="G27" s="101" t="s">
        <v>17</v>
      </c>
      <c r="H27" s="58"/>
    </row>
    <row r="28" s="57" customFormat="1" ht="41" customHeight="1" spans="1:8">
      <c r="A28" s="61">
        <v>2.4</v>
      </c>
      <c r="B28" s="76" t="s">
        <v>32</v>
      </c>
      <c r="C28" s="76"/>
      <c r="D28" s="76"/>
      <c r="E28" s="76"/>
      <c r="F28" s="101">
        <v>1</v>
      </c>
      <c r="G28" s="101" t="s">
        <v>17</v>
      </c>
      <c r="H28" s="58"/>
    </row>
    <row r="29" s="57" customFormat="1" ht="34" customHeight="1" spans="1:8">
      <c r="A29" s="61">
        <v>2.5</v>
      </c>
      <c r="B29" s="71" t="s">
        <v>33</v>
      </c>
      <c r="C29" s="72"/>
      <c r="D29" s="72"/>
      <c r="E29" s="100"/>
      <c r="F29" s="103">
        <v>1</v>
      </c>
      <c r="G29" s="101" t="s">
        <v>17</v>
      </c>
      <c r="H29" s="58"/>
    </row>
    <row r="30" s="57" customFormat="1" ht="38" customHeight="1" spans="1:7">
      <c r="A30" s="61">
        <v>2.6</v>
      </c>
      <c r="B30" s="69" t="s">
        <v>34</v>
      </c>
      <c r="C30" s="62"/>
      <c r="D30" s="62"/>
      <c r="E30" s="62"/>
      <c r="F30" s="96">
        <v>2</v>
      </c>
      <c r="G30" s="101" t="s">
        <v>17</v>
      </c>
    </row>
    <row r="31" s="57" customFormat="1" ht="19.9" customHeight="1" spans="1:8">
      <c r="A31" s="61">
        <v>2.7</v>
      </c>
      <c r="B31" s="69" t="s">
        <v>35</v>
      </c>
      <c r="C31" s="62"/>
      <c r="D31" s="62"/>
      <c r="E31" s="62"/>
      <c r="F31" s="96">
        <v>1</v>
      </c>
      <c r="G31" s="101"/>
      <c r="H31" s="106"/>
    </row>
    <row r="32" s="57" customFormat="1" ht="19.9" customHeight="1" spans="1:8">
      <c r="A32" s="61"/>
      <c r="B32" s="74" t="s">
        <v>36</v>
      </c>
      <c r="C32" s="75"/>
      <c r="D32" s="75"/>
      <c r="E32" s="107"/>
      <c r="F32" s="96">
        <f>SUM(F25:F31)</f>
        <v>8</v>
      </c>
      <c r="G32" s="101"/>
      <c r="H32" s="106"/>
    </row>
    <row r="33" s="57" customFormat="1" ht="19.9" customHeight="1" spans="1:8">
      <c r="A33" s="78"/>
      <c r="B33" s="79" t="s">
        <v>37</v>
      </c>
      <c r="C33" s="80"/>
      <c r="D33" s="80"/>
      <c r="E33" s="80"/>
      <c r="F33" s="96">
        <f>F23+F32</f>
        <v>40</v>
      </c>
      <c r="G33" s="101"/>
      <c r="H33" s="106"/>
    </row>
    <row r="34" s="57" customFormat="1" ht="19.9" customHeight="1" spans="1:7">
      <c r="A34" s="66" t="s">
        <v>38</v>
      </c>
      <c r="B34" s="81"/>
      <c r="C34" s="81"/>
      <c r="D34" s="81"/>
      <c r="E34" s="81"/>
      <c r="F34" s="81"/>
      <c r="G34" s="110"/>
    </row>
    <row r="35" s="57" customFormat="1" ht="45" customHeight="1" spans="1:7">
      <c r="A35" s="82">
        <v>3.1</v>
      </c>
      <c r="B35" s="83" t="s">
        <v>39</v>
      </c>
      <c r="C35" s="84" t="s">
        <v>40</v>
      </c>
      <c r="D35" s="84"/>
      <c r="E35" s="84"/>
      <c r="F35" s="84"/>
      <c r="G35" s="84"/>
    </row>
    <row r="36" s="57" customFormat="1" ht="45" customHeight="1" spans="1:8">
      <c r="A36" s="82">
        <v>3.2</v>
      </c>
      <c r="B36" s="83" t="s">
        <v>41</v>
      </c>
      <c r="C36" s="84" t="s">
        <v>42</v>
      </c>
      <c r="D36" s="84"/>
      <c r="E36" s="84"/>
      <c r="F36" s="84"/>
      <c r="G36" s="84"/>
      <c r="H36" s="111"/>
    </row>
    <row r="37" s="57" customFormat="1" ht="27" customHeight="1" spans="1:7">
      <c r="A37" s="85">
        <v>3.3</v>
      </c>
      <c r="B37" s="83" t="s">
        <v>43</v>
      </c>
      <c r="C37" s="84" t="s">
        <v>44</v>
      </c>
      <c r="D37" s="86"/>
      <c r="E37" s="86"/>
      <c r="F37" s="86"/>
      <c r="G37" s="86"/>
    </row>
    <row r="38" s="57" customFormat="1" ht="51" customHeight="1" spans="1:7">
      <c r="A38" s="87"/>
      <c r="B38" s="88"/>
      <c r="C38" s="84" t="s">
        <v>45</v>
      </c>
      <c r="D38" s="84"/>
      <c r="E38" s="84"/>
      <c r="F38" s="84"/>
      <c r="G38" s="84"/>
    </row>
    <row r="39" s="57" customFormat="1" ht="45" customHeight="1" spans="1:7">
      <c r="A39" s="82">
        <v>3.4</v>
      </c>
      <c r="B39" s="83" t="s">
        <v>46</v>
      </c>
      <c r="C39" s="84" t="s">
        <v>47</v>
      </c>
      <c r="D39" s="84"/>
      <c r="E39" s="84"/>
      <c r="F39" s="84"/>
      <c r="G39" s="84"/>
    </row>
    <row r="40" s="57" customFormat="1" ht="45" customHeight="1" spans="1:7">
      <c r="A40" s="82">
        <v>3.5</v>
      </c>
      <c r="B40" s="83" t="s">
        <v>48</v>
      </c>
      <c r="C40" s="69" t="s">
        <v>49</v>
      </c>
      <c r="D40" s="62"/>
      <c r="E40" s="62"/>
      <c r="F40" s="62"/>
      <c r="G40" s="94"/>
    </row>
    <row r="41" s="57" customFormat="1" ht="45" customHeight="1" spans="1:7">
      <c r="A41" s="82">
        <v>3.6</v>
      </c>
      <c r="B41" s="83" t="s">
        <v>50</v>
      </c>
      <c r="C41" s="69" t="s">
        <v>51</v>
      </c>
      <c r="D41" s="62"/>
      <c r="E41" s="62"/>
      <c r="F41" s="62"/>
      <c r="G41" s="94"/>
    </row>
    <row r="42" s="57" customFormat="1" ht="45" customHeight="1" spans="1:7">
      <c r="A42" s="82">
        <v>3.7</v>
      </c>
      <c r="B42" s="83" t="s">
        <v>52</v>
      </c>
      <c r="C42" s="69" t="s">
        <v>53</v>
      </c>
      <c r="D42" s="62"/>
      <c r="E42" s="62"/>
      <c r="F42" s="62"/>
      <c r="G42" s="94"/>
    </row>
    <row r="43" s="57" customFormat="1" ht="19.9" customHeight="1" spans="1:7">
      <c r="A43" s="89" t="s">
        <v>54</v>
      </c>
      <c r="B43" s="90"/>
      <c r="C43" s="90"/>
      <c r="D43" s="90"/>
      <c r="E43" s="90"/>
      <c r="F43" s="90"/>
      <c r="G43" s="112"/>
    </row>
    <row r="44" s="57" customFormat="1" ht="45" customHeight="1" spans="1:7">
      <c r="A44" s="82">
        <v>4.1</v>
      </c>
      <c r="B44" s="83" t="s">
        <v>55</v>
      </c>
      <c r="C44" s="91" t="s">
        <v>56</v>
      </c>
      <c r="D44" s="92"/>
      <c r="E44" s="92"/>
      <c r="F44" s="92"/>
      <c r="G44" s="113"/>
    </row>
    <row r="45" s="57" customFormat="1" ht="71" customHeight="1" spans="1:7">
      <c r="A45" s="82">
        <v>4.2</v>
      </c>
      <c r="B45" s="83" t="s">
        <v>57</v>
      </c>
      <c r="C45" s="91" t="s">
        <v>58</v>
      </c>
      <c r="D45" s="92"/>
      <c r="E45" s="92"/>
      <c r="F45" s="92"/>
      <c r="G45" s="113"/>
    </row>
    <row r="46" s="57" customFormat="1" ht="131" customHeight="1" spans="1:7">
      <c r="A46" s="82">
        <v>4.3</v>
      </c>
      <c r="B46" s="83" t="s">
        <v>59</v>
      </c>
      <c r="C46" s="91" t="s">
        <v>60</v>
      </c>
      <c r="D46" s="92"/>
      <c r="E46" s="92"/>
      <c r="F46" s="92"/>
      <c r="G46" s="113"/>
    </row>
    <row r="47" s="57" customFormat="1" ht="63" customHeight="1" spans="1:7">
      <c r="A47" s="82">
        <v>4.4</v>
      </c>
      <c r="B47" s="83" t="s">
        <v>61</v>
      </c>
      <c r="C47" s="93" t="s">
        <v>62</v>
      </c>
      <c r="D47" s="93"/>
      <c r="E47" s="93"/>
      <c r="F47" s="93"/>
      <c r="G47" s="93"/>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workbookViewId="0">
      <selection activeCell="A1" sqref="A1:G1"/>
    </sheetView>
  </sheetViews>
  <sheetFormatPr defaultColWidth="9" defaultRowHeight="15.6"/>
  <cols>
    <col min="1" max="1" width="8.36666666666667" style="2" customWidth="1"/>
    <col min="2" max="4" width="13.45" style="2" customWidth="1"/>
    <col min="5" max="5" width="61.45" style="2" customWidth="1"/>
    <col min="6" max="6" width="13.45" style="2" customWidth="1"/>
    <col min="7" max="7" width="26.2666666666667" style="2" customWidth="1"/>
    <col min="8" max="16382" width="9" style="1"/>
  </cols>
  <sheetData>
    <row r="1" s="1" customFormat="1" ht="27.65" customHeight="1" spans="1:7">
      <c r="A1" s="3" t="s">
        <v>63</v>
      </c>
      <c r="B1" s="3"/>
      <c r="C1" s="3"/>
      <c r="D1" s="3"/>
      <c r="E1" s="3"/>
      <c r="F1" s="3"/>
      <c r="G1" s="3"/>
    </row>
    <row r="2" s="1" customFormat="1" ht="24" customHeight="1" spans="1:7">
      <c r="A2" s="4" t="s">
        <v>64</v>
      </c>
      <c r="B2" s="4"/>
      <c r="C2" s="4"/>
      <c r="D2" s="4"/>
      <c r="E2" s="4"/>
      <c r="F2" s="4"/>
      <c r="G2" s="4"/>
    </row>
    <row r="3" s="1" customFormat="1" ht="24" customHeight="1" spans="1:7">
      <c r="A3" s="4" t="s">
        <v>65</v>
      </c>
      <c r="B3" s="4"/>
      <c r="C3" s="4"/>
      <c r="D3" s="4"/>
      <c r="E3" s="4"/>
      <c r="F3" s="4"/>
      <c r="G3" s="4"/>
    </row>
    <row r="4" s="1" customFormat="1" ht="24" customHeight="1" spans="1:7">
      <c r="A4" s="4" t="s">
        <v>66</v>
      </c>
      <c r="B4" s="4"/>
      <c r="C4" s="4"/>
      <c r="D4" s="4"/>
      <c r="E4" s="4"/>
      <c r="F4" s="4"/>
      <c r="G4" s="4"/>
    </row>
    <row r="5" s="1" customFormat="1" ht="24" customHeight="1" spans="1:7">
      <c r="A5" s="4" t="s">
        <v>67</v>
      </c>
      <c r="B5" s="4"/>
      <c r="C5" s="4"/>
      <c r="D5" s="4"/>
      <c r="E5" s="4"/>
      <c r="F5" s="4"/>
      <c r="G5" s="4"/>
    </row>
    <row r="6" s="1" customFormat="1" ht="24" customHeight="1" spans="1:7">
      <c r="A6" s="4" t="s">
        <v>5</v>
      </c>
      <c r="B6" s="4"/>
      <c r="C6" s="4"/>
      <c r="D6" s="4"/>
      <c r="E6" s="4"/>
      <c r="F6" s="4"/>
      <c r="G6" s="4"/>
    </row>
    <row r="7" s="1" customFormat="1" ht="24" customHeight="1" spans="1:7">
      <c r="A7" s="4" t="s">
        <v>6</v>
      </c>
      <c r="B7" s="4"/>
      <c r="C7" s="4"/>
      <c r="D7" s="4"/>
      <c r="E7" s="4"/>
      <c r="F7" s="4"/>
      <c r="G7" s="4"/>
    </row>
    <row r="8" s="1" customFormat="1" ht="24" customHeight="1" spans="1:7">
      <c r="A8" s="4" t="s">
        <v>7</v>
      </c>
      <c r="B8" s="4"/>
      <c r="C8" s="4"/>
      <c r="D8" s="4"/>
      <c r="E8" s="4"/>
      <c r="F8" s="4"/>
      <c r="G8" s="4"/>
    </row>
    <row r="9" s="1" customFormat="1" ht="24" customHeight="1" spans="1:7">
      <c r="A9" s="4" t="s">
        <v>8</v>
      </c>
      <c r="B9" s="4"/>
      <c r="C9" s="4"/>
      <c r="D9" s="4"/>
      <c r="E9" s="4"/>
      <c r="F9" s="4"/>
      <c r="G9" s="4"/>
    </row>
    <row r="10" s="1" customFormat="1" ht="46.15" customHeight="1" spans="1:7">
      <c r="A10" s="5" t="s">
        <v>68</v>
      </c>
      <c r="B10" s="6"/>
      <c r="C10" s="6"/>
      <c r="D10" s="6"/>
      <c r="E10" s="38"/>
      <c r="F10" s="39" t="s">
        <v>10</v>
      </c>
      <c r="G10" s="39" t="s">
        <v>11</v>
      </c>
    </row>
    <row r="11" s="1" customFormat="1" ht="19.9" customHeight="1" spans="1:7">
      <c r="A11" s="50" t="s">
        <v>69</v>
      </c>
      <c r="B11" s="51"/>
      <c r="C11" s="51"/>
      <c r="D11" s="51"/>
      <c r="E11" s="51"/>
      <c r="F11" s="51"/>
      <c r="G11" s="56"/>
    </row>
    <row r="12" s="1" customFormat="1" ht="29.5" customHeight="1" spans="1:7">
      <c r="A12" s="9">
        <v>1.1</v>
      </c>
      <c r="B12" s="10" t="s">
        <v>70</v>
      </c>
      <c r="C12" s="11"/>
      <c r="D12" s="11"/>
      <c r="E12" s="11"/>
      <c r="F12" s="11"/>
      <c r="G12" s="31"/>
    </row>
    <row r="13" s="1" customFormat="1" ht="19.9" customHeight="1" spans="1:7">
      <c r="A13" s="50" t="s">
        <v>71</v>
      </c>
      <c r="B13" s="51"/>
      <c r="C13" s="51"/>
      <c r="D13" s="51"/>
      <c r="E13" s="51"/>
      <c r="F13" s="51"/>
      <c r="G13" s="56"/>
    </row>
    <row r="14" s="1" customFormat="1" spans="1:7">
      <c r="A14" s="10">
        <v>2.1</v>
      </c>
      <c r="B14" s="10" t="s">
        <v>72</v>
      </c>
      <c r="C14" s="20"/>
      <c r="D14" s="20"/>
      <c r="E14" s="44"/>
      <c r="F14" s="19">
        <v>5</v>
      </c>
      <c r="G14" s="19" t="s">
        <v>17</v>
      </c>
    </row>
    <row r="15" s="1" customFormat="1" ht="38" customHeight="1" spans="1:7">
      <c r="A15" s="10">
        <v>2.2</v>
      </c>
      <c r="B15" s="10" t="s">
        <v>73</v>
      </c>
      <c r="C15" s="20"/>
      <c r="D15" s="20"/>
      <c r="E15" s="44"/>
      <c r="F15" s="19">
        <v>5</v>
      </c>
      <c r="G15" s="19" t="s">
        <v>17</v>
      </c>
    </row>
    <row r="16" s="1" customFormat="1" spans="1:7">
      <c r="A16" s="10">
        <v>2.3</v>
      </c>
      <c r="B16" s="10" t="s">
        <v>74</v>
      </c>
      <c r="C16" s="20"/>
      <c r="D16" s="20"/>
      <c r="E16" s="44"/>
      <c r="F16" s="19">
        <v>5</v>
      </c>
      <c r="G16" s="19" t="s">
        <v>17</v>
      </c>
    </row>
    <row r="17" s="1" customFormat="1" ht="19.5" customHeight="1" spans="1:7">
      <c r="A17" s="10">
        <v>2.4</v>
      </c>
      <c r="B17" s="10" t="s">
        <v>75</v>
      </c>
      <c r="C17" s="20"/>
      <c r="D17" s="20"/>
      <c r="E17" s="44"/>
      <c r="F17" s="19">
        <v>5</v>
      </c>
      <c r="G17" s="19" t="s">
        <v>17</v>
      </c>
    </row>
    <row r="18" s="1" customFormat="1" ht="33.5" customHeight="1" spans="1:7">
      <c r="A18" s="10">
        <v>2.6</v>
      </c>
      <c r="B18" s="10" t="s">
        <v>76</v>
      </c>
      <c r="C18" s="20"/>
      <c r="D18" s="20"/>
      <c r="E18" s="44"/>
      <c r="F18" s="19">
        <v>5</v>
      </c>
      <c r="G18" s="19" t="s">
        <v>17</v>
      </c>
    </row>
    <row r="19" s="1" customFormat="1" ht="16.15" customHeight="1" spans="1:7">
      <c r="A19" s="15"/>
      <c r="B19" s="26" t="s">
        <v>27</v>
      </c>
      <c r="C19" s="27"/>
      <c r="D19" s="27"/>
      <c r="E19" s="45"/>
      <c r="F19" s="39">
        <f>SUM(F14:F18)</f>
        <v>25</v>
      </c>
      <c r="G19" s="19"/>
    </row>
    <row r="20" s="1" customFormat="1" ht="19.9" customHeight="1" spans="1:7">
      <c r="A20" s="50" t="s">
        <v>77</v>
      </c>
      <c r="B20" s="51"/>
      <c r="C20" s="51"/>
      <c r="D20" s="51"/>
      <c r="E20" s="51"/>
      <c r="F20" s="51"/>
      <c r="G20" s="56"/>
    </row>
    <row r="21" s="1" customFormat="1" spans="1:7">
      <c r="A21" s="52">
        <v>3.1</v>
      </c>
      <c r="B21" s="10" t="s">
        <v>78</v>
      </c>
      <c r="C21" s="20"/>
      <c r="D21" s="20"/>
      <c r="E21" s="44"/>
      <c r="F21" s="19">
        <v>0.5</v>
      </c>
      <c r="G21" s="19" t="s">
        <v>79</v>
      </c>
    </row>
    <row r="22" s="1" customFormat="1" spans="1:7">
      <c r="A22" s="52">
        <v>3.2</v>
      </c>
      <c r="B22" s="10" t="s">
        <v>80</v>
      </c>
      <c r="C22" s="20"/>
      <c r="D22" s="20"/>
      <c r="E22" s="44"/>
      <c r="F22" s="19">
        <v>1</v>
      </c>
      <c r="G22" s="19" t="s">
        <v>79</v>
      </c>
    </row>
    <row r="23" s="1" customFormat="1" spans="1:7">
      <c r="A23" s="52">
        <v>3.3</v>
      </c>
      <c r="B23" s="10" t="s">
        <v>81</v>
      </c>
      <c r="C23" s="20"/>
      <c r="D23" s="20"/>
      <c r="E23" s="44"/>
      <c r="F23" s="19">
        <v>2</v>
      </c>
      <c r="G23" s="19" t="s">
        <v>79</v>
      </c>
    </row>
    <row r="24" s="1" customFormat="1" spans="1:7">
      <c r="A24" s="52">
        <v>3.4</v>
      </c>
      <c r="B24" s="10" t="s">
        <v>82</v>
      </c>
      <c r="C24" s="20"/>
      <c r="D24" s="20"/>
      <c r="E24" s="44"/>
      <c r="F24" s="19">
        <v>1</v>
      </c>
      <c r="G24" s="19" t="s">
        <v>79</v>
      </c>
    </row>
    <row r="25" s="1" customFormat="1" spans="1:7">
      <c r="A25" s="52">
        <v>3.5</v>
      </c>
      <c r="B25" s="10" t="s">
        <v>83</v>
      </c>
      <c r="C25" s="20"/>
      <c r="D25" s="20"/>
      <c r="E25" s="44"/>
      <c r="F25" s="19">
        <v>1</v>
      </c>
      <c r="G25" s="19" t="s">
        <v>79</v>
      </c>
    </row>
    <row r="26" s="1" customFormat="1" spans="1:7">
      <c r="A26" s="52">
        <v>3.6</v>
      </c>
      <c r="B26" s="10" t="s">
        <v>84</v>
      </c>
      <c r="C26" s="20"/>
      <c r="D26" s="20"/>
      <c r="E26" s="44"/>
      <c r="F26" s="19">
        <v>1</v>
      </c>
      <c r="G26" s="19" t="s">
        <v>79</v>
      </c>
    </row>
    <row r="27" s="1" customFormat="1" spans="1:7">
      <c r="A27" s="52">
        <v>3.7</v>
      </c>
      <c r="B27" s="10" t="s">
        <v>85</v>
      </c>
      <c r="C27" s="20"/>
      <c r="D27" s="20"/>
      <c r="E27" s="44"/>
      <c r="F27" s="19">
        <v>0.5</v>
      </c>
      <c r="G27" s="19" t="s">
        <v>79</v>
      </c>
    </row>
    <row r="28" s="1" customFormat="1" spans="1:7">
      <c r="A28" s="52">
        <v>3.8</v>
      </c>
      <c r="B28" s="10" t="s">
        <v>86</v>
      </c>
      <c r="C28" s="20"/>
      <c r="D28" s="20"/>
      <c r="E28" s="44"/>
      <c r="F28" s="19">
        <v>1</v>
      </c>
      <c r="G28" s="19" t="s">
        <v>79</v>
      </c>
    </row>
    <row r="29" s="1" customFormat="1" ht="15" customHeight="1" spans="1:7">
      <c r="A29" s="52">
        <v>3.9</v>
      </c>
      <c r="B29" s="10" t="s">
        <v>87</v>
      </c>
      <c r="C29" s="20"/>
      <c r="D29" s="20"/>
      <c r="E29" s="44"/>
      <c r="F29" s="19">
        <v>1</v>
      </c>
      <c r="G29" s="19" t="s">
        <v>79</v>
      </c>
    </row>
    <row r="30" s="1" customFormat="1" ht="15" customHeight="1" spans="1:7">
      <c r="A30" s="52" t="s">
        <v>88</v>
      </c>
      <c r="B30" s="10" t="s">
        <v>89</v>
      </c>
      <c r="C30" s="20"/>
      <c r="D30" s="20"/>
      <c r="E30" s="44"/>
      <c r="F30" s="19">
        <v>0.5</v>
      </c>
      <c r="G30" s="19" t="s">
        <v>79</v>
      </c>
    </row>
    <row r="31" s="1" customFormat="1" ht="15" customHeight="1" spans="1:7">
      <c r="A31" s="52" t="s">
        <v>90</v>
      </c>
      <c r="B31" s="10" t="s">
        <v>91</v>
      </c>
      <c r="C31" s="20"/>
      <c r="D31" s="20"/>
      <c r="E31" s="44"/>
      <c r="F31" s="19">
        <v>1</v>
      </c>
      <c r="G31" s="19" t="s">
        <v>79</v>
      </c>
    </row>
    <row r="32" s="1" customFormat="1" ht="15" customHeight="1" spans="1:7">
      <c r="A32" s="52" t="s">
        <v>92</v>
      </c>
      <c r="B32" s="10" t="s">
        <v>93</v>
      </c>
      <c r="C32" s="20"/>
      <c r="D32" s="20"/>
      <c r="E32" s="44"/>
      <c r="F32" s="19">
        <v>1</v>
      </c>
      <c r="G32" s="19" t="s">
        <v>79</v>
      </c>
    </row>
    <row r="33" s="1" customFormat="1" ht="15" customHeight="1" spans="1:7">
      <c r="A33" s="52" t="s">
        <v>94</v>
      </c>
      <c r="B33" s="10" t="s">
        <v>95</v>
      </c>
      <c r="C33" s="20"/>
      <c r="D33" s="20"/>
      <c r="E33" s="44"/>
      <c r="F33" s="19">
        <v>0.5</v>
      </c>
      <c r="G33" s="19" t="s">
        <v>79</v>
      </c>
    </row>
    <row r="34" s="1" customFormat="1" ht="15" customHeight="1" spans="1:7">
      <c r="A34" s="52" t="s">
        <v>96</v>
      </c>
      <c r="B34" s="10" t="s">
        <v>97</v>
      </c>
      <c r="C34" s="20"/>
      <c r="D34" s="20"/>
      <c r="E34" s="44"/>
      <c r="F34" s="19">
        <v>1</v>
      </c>
      <c r="G34" s="19" t="s">
        <v>79</v>
      </c>
    </row>
    <row r="35" s="1" customFormat="1" ht="29.5" customHeight="1" spans="1:7">
      <c r="A35" s="52" t="s">
        <v>98</v>
      </c>
      <c r="B35" s="10" t="s">
        <v>99</v>
      </c>
      <c r="C35" s="20"/>
      <c r="D35" s="20"/>
      <c r="E35" s="44"/>
      <c r="F35" s="19">
        <v>2</v>
      </c>
      <c r="G35" s="19" t="s">
        <v>79</v>
      </c>
    </row>
    <row r="36" s="1" customFormat="1" ht="19.15" customHeight="1" spans="1:7">
      <c r="A36" s="24"/>
      <c r="B36" s="43" t="s">
        <v>36</v>
      </c>
      <c r="C36" s="43"/>
      <c r="D36" s="43"/>
      <c r="E36" s="43"/>
      <c r="F36" s="39">
        <f>SUM(F21:F35)</f>
        <v>15</v>
      </c>
      <c r="G36" s="46"/>
    </row>
    <row r="37" s="1" customFormat="1" ht="19.15" customHeight="1" spans="1:7">
      <c r="A37" s="26" t="s">
        <v>37</v>
      </c>
      <c r="B37" s="27"/>
      <c r="C37" s="27"/>
      <c r="D37" s="27"/>
      <c r="E37" s="45"/>
      <c r="F37" s="39">
        <f>F19+F36</f>
        <v>40</v>
      </c>
      <c r="G37" s="46"/>
    </row>
    <row r="38" s="1" customFormat="1" ht="19.9" customHeight="1" spans="1:7">
      <c r="A38" s="50" t="s">
        <v>100</v>
      </c>
      <c r="B38" s="51"/>
      <c r="C38" s="51"/>
      <c r="D38" s="51"/>
      <c r="E38" s="51"/>
      <c r="F38" s="51"/>
      <c r="G38" s="56"/>
    </row>
    <row r="39" s="1" customFormat="1" ht="78" customHeight="1" spans="1:7">
      <c r="A39" s="37">
        <v>4.1</v>
      </c>
      <c r="B39" s="53" t="s">
        <v>39</v>
      </c>
      <c r="C39" s="10" t="s">
        <v>101</v>
      </c>
      <c r="D39" s="20"/>
      <c r="E39" s="20"/>
      <c r="F39" s="20"/>
      <c r="G39" s="44"/>
    </row>
    <row r="40" s="1" customFormat="1" ht="45" customHeight="1" spans="1:13">
      <c r="A40" s="14">
        <v>4.2</v>
      </c>
      <c r="B40" s="53" t="s">
        <v>41</v>
      </c>
      <c r="C40" s="10" t="s">
        <v>102</v>
      </c>
      <c r="D40" s="20"/>
      <c r="E40" s="20"/>
      <c r="F40" s="20"/>
      <c r="G40" s="44"/>
      <c r="M40" s="49"/>
    </row>
    <row r="41" s="1" customFormat="1" ht="45" customHeight="1" spans="1:13">
      <c r="A41" s="32">
        <v>4.3</v>
      </c>
      <c r="B41" s="54" t="s">
        <v>43</v>
      </c>
      <c r="C41" s="33" t="s">
        <v>103</v>
      </c>
      <c r="D41" s="47"/>
      <c r="E41" s="47"/>
      <c r="F41" s="47"/>
      <c r="G41" s="48"/>
      <c r="M41" s="49"/>
    </row>
    <row r="42" s="1" customFormat="1" ht="45" customHeight="1" spans="1:13">
      <c r="A42" s="34"/>
      <c r="B42" s="55"/>
      <c r="C42" s="10" t="s">
        <v>104</v>
      </c>
      <c r="D42" s="20"/>
      <c r="E42" s="20"/>
      <c r="F42" s="20"/>
      <c r="G42" s="44"/>
      <c r="M42" s="49"/>
    </row>
    <row r="43" s="1" customFormat="1" ht="45" customHeight="1" spans="1:13">
      <c r="A43" s="14">
        <v>4.4</v>
      </c>
      <c r="B43" s="53" t="s">
        <v>46</v>
      </c>
      <c r="C43" s="10" t="s">
        <v>104</v>
      </c>
      <c r="D43" s="20"/>
      <c r="E43" s="20"/>
      <c r="F43" s="20"/>
      <c r="G43" s="44"/>
      <c r="M43" s="49"/>
    </row>
    <row r="44" s="1" customFormat="1" ht="45" customHeight="1" spans="1:13">
      <c r="A44" s="14">
        <v>4.5</v>
      </c>
      <c r="B44" s="53" t="s">
        <v>48</v>
      </c>
      <c r="C44" s="10" t="s">
        <v>105</v>
      </c>
      <c r="D44" s="20"/>
      <c r="E44" s="20"/>
      <c r="F44" s="20"/>
      <c r="G44" s="44"/>
      <c r="M44" s="49"/>
    </row>
    <row r="45" s="1" customFormat="1" ht="45" customHeight="1" spans="1:13">
      <c r="A45" s="14">
        <v>4.6</v>
      </c>
      <c r="B45" s="53" t="s">
        <v>50</v>
      </c>
      <c r="C45" s="10" t="s">
        <v>106</v>
      </c>
      <c r="D45" s="20"/>
      <c r="E45" s="20"/>
      <c r="F45" s="20"/>
      <c r="G45" s="44"/>
      <c r="M45" s="49"/>
    </row>
    <row r="46" s="1" customFormat="1" ht="45" customHeight="1" spans="1:13">
      <c r="A46" s="14">
        <v>4.7</v>
      </c>
      <c r="B46" s="53" t="s">
        <v>52</v>
      </c>
      <c r="C46" s="10" t="s">
        <v>107</v>
      </c>
      <c r="D46" s="20"/>
      <c r="E46" s="20"/>
      <c r="F46" s="20"/>
      <c r="G46" s="44"/>
      <c r="M46" s="49"/>
    </row>
    <row r="47" s="1" customFormat="1" ht="19.9" customHeight="1" spans="1:7">
      <c r="A47" s="50" t="s">
        <v>108</v>
      </c>
      <c r="B47" s="51"/>
      <c r="C47" s="51"/>
      <c r="D47" s="51"/>
      <c r="E47" s="51"/>
      <c r="F47" s="51"/>
      <c r="G47" s="56"/>
    </row>
    <row r="48" s="1" customFormat="1" ht="45" customHeight="1" spans="1:7">
      <c r="A48" s="37">
        <v>5.1</v>
      </c>
      <c r="B48" s="53" t="s">
        <v>55</v>
      </c>
      <c r="C48" s="10" t="s">
        <v>56</v>
      </c>
      <c r="D48" s="20"/>
      <c r="E48" s="20"/>
      <c r="F48" s="20"/>
      <c r="G48" s="44"/>
    </row>
    <row r="49" s="1" customFormat="1" ht="45" customHeight="1" spans="1:7">
      <c r="A49" s="14">
        <v>5.2</v>
      </c>
      <c r="B49" s="53" t="s">
        <v>57</v>
      </c>
      <c r="C49" s="10" t="s">
        <v>58</v>
      </c>
      <c r="D49" s="20"/>
      <c r="E49" s="20"/>
      <c r="F49" s="20"/>
      <c r="G49" s="44"/>
    </row>
    <row r="50" s="1" customFormat="1" ht="77.25" customHeight="1" spans="1:7">
      <c r="A50" s="14">
        <v>5.3</v>
      </c>
      <c r="B50" s="53" t="s">
        <v>59</v>
      </c>
      <c r="C50" s="10" t="s">
        <v>109</v>
      </c>
      <c r="D50" s="20"/>
      <c r="E50" s="20"/>
      <c r="F50" s="20"/>
      <c r="G50" s="44"/>
    </row>
    <row r="51" s="1" customFormat="1" ht="45" customHeight="1" spans="1:7">
      <c r="A51" s="14">
        <v>5.4</v>
      </c>
      <c r="B51" s="53" t="s">
        <v>61</v>
      </c>
      <c r="C51" s="14" t="s">
        <v>62</v>
      </c>
      <c r="D51" s="14"/>
      <c r="E51" s="14"/>
      <c r="F51" s="14"/>
      <c r="G51" s="14"/>
    </row>
  </sheetData>
  <mergeCells count="53">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A37:E37"/>
    <mergeCell ref="A38:G38"/>
    <mergeCell ref="C39:G39"/>
    <mergeCell ref="C40:G40"/>
    <mergeCell ref="C41:G41"/>
    <mergeCell ref="C42:G42"/>
    <mergeCell ref="C43:G43"/>
    <mergeCell ref="C44:G44"/>
    <mergeCell ref="C45:G45"/>
    <mergeCell ref="C46:G46"/>
    <mergeCell ref="A47:G47"/>
    <mergeCell ref="C48:G48"/>
    <mergeCell ref="C49:G49"/>
    <mergeCell ref="C50:G50"/>
    <mergeCell ref="C51:G51"/>
    <mergeCell ref="A41:A42"/>
    <mergeCell ref="B41:B4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selection activeCell="A1" sqref="A1:H1"/>
    </sheetView>
  </sheetViews>
  <sheetFormatPr defaultColWidth="9" defaultRowHeight="14.4"/>
  <cols>
    <col min="1" max="2" width="8.36666666666667" style="2" customWidth="1"/>
    <col min="3" max="3" width="0.875" style="2" customWidth="1"/>
    <col min="4" max="5" width="13.45" style="2" customWidth="1"/>
    <col min="6" max="6" width="61.45" style="2" customWidth="1"/>
    <col min="7" max="7" width="13.45" style="2" customWidth="1"/>
    <col min="8" max="8" width="26.2666666666667" style="2" customWidth="1"/>
    <col min="9" max="9" width="34.725" style="1" customWidth="1"/>
    <col min="10" max="10" width="17" style="1" customWidth="1"/>
    <col min="11" max="16384" width="9" style="1"/>
  </cols>
  <sheetData>
    <row r="1" s="1" customFormat="1" ht="27.65" customHeight="1" spans="1:8">
      <c r="A1" s="3" t="s">
        <v>110</v>
      </c>
      <c r="B1" s="3"/>
      <c r="C1" s="3"/>
      <c r="D1" s="3"/>
      <c r="E1" s="3"/>
      <c r="F1" s="3"/>
      <c r="G1" s="3"/>
      <c r="H1" s="3"/>
    </row>
    <row r="2" s="1" customFormat="1" ht="24" customHeight="1" spans="1:8">
      <c r="A2" s="4" t="s">
        <v>111</v>
      </c>
      <c r="B2" s="4"/>
      <c r="C2" s="4"/>
      <c r="D2" s="4"/>
      <c r="E2" s="4"/>
      <c r="F2" s="4"/>
      <c r="G2" s="4"/>
      <c r="H2" s="4"/>
    </row>
    <row r="3" s="1" customFormat="1" ht="24" customHeight="1" spans="1:8">
      <c r="A3" s="4" t="s">
        <v>112</v>
      </c>
      <c r="B3" s="4"/>
      <c r="C3" s="4"/>
      <c r="D3" s="4"/>
      <c r="E3" s="4"/>
      <c r="F3" s="4"/>
      <c r="G3" s="4"/>
      <c r="H3" s="4"/>
    </row>
    <row r="4" s="1" customFormat="1" ht="24" customHeight="1" spans="1:8">
      <c r="A4" s="4" t="s">
        <v>113</v>
      </c>
      <c r="B4" s="4"/>
      <c r="C4" s="4"/>
      <c r="D4" s="4"/>
      <c r="E4" s="4"/>
      <c r="F4" s="4"/>
      <c r="G4" s="4"/>
      <c r="H4" s="4"/>
    </row>
    <row r="5" s="1" customFormat="1" ht="24" customHeight="1" spans="1:8">
      <c r="A5" s="4" t="s">
        <v>67</v>
      </c>
      <c r="B5" s="4"/>
      <c r="C5" s="4"/>
      <c r="D5" s="4"/>
      <c r="E5" s="4"/>
      <c r="F5" s="4"/>
      <c r="G5" s="4"/>
      <c r="H5" s="4"/>
    </row>
    <row r="6" s="1" customFormat="1" ht="24" customHeight="1" spans="1:8">
      <c r="A6" s="4" t="s">
        <v>5</v>
      </c>
      <c r="B6" s="4"/>
      <c r="C6" s="4"/>
      <c r="D6" s="4"/>
      <c r="E6" s="4"/>
      <c r="F6" s="4"/>
      <c r="G6" s="4"/>
      <c r="H6" s="4"/>
    </row>
    <row r="7" s="1" customFormat="1" ht="24" customHeight="1" spans="1:8">
      <c r="A7" s="4" t="s">
        <v>6</v>
      </c>
      <c r="B7" s="4"/>
      <c r="C7" s="4"/>
      <c r="D7" s="4"/>
      <c r="E7" s="4"/>
      <c r="F7" s="4"/>
      <c r="G7" s="4"/>
      <c r="H7" s="4"/>
    </row>
    <row r="8" s="1" customFormat="1" ht="24" customHeight="1" spans="1:8">
      <c r="A8" s="4" t="s">
        <v>7</v>
      </c>
      <c r="B8" s="4"/>
      <c r="C8" s="4"/>
      <c r="D8" s="4"/>
      <c r="E8" s="4"/>
      <c r="F8" s="4"/>
      <c r="G8" s="4"/>
      <c r="H8" s="4"/>
    </row>
    <row r="9" s="1" customFormat="1" ht="24" customHeight="1" spans="1:8">
      <c r="A9" s="4" t="s">
        <v>8</v>
      </c>
      <c r="B9" s="4"/>
      <c r="C9" s="4"/>
      <c r="D9" s="4"/>
      <c r="E9" s="4"/>
      <c r="F9" s="4"/>
      <c r="G9" s="4"/>
      <c r="H9" s="4"/>
    </row>
    <row r="10" s="1" customFormat="1" ht="46.15" customHeight="1" spans="1:8">
      <c r="A10" s="5" t="s">
        <v>68</v>
      </c>
      <c r="B10" s="6"/>
      <c r="C10" s="6"/>
      <c r="D10" s="6"/>
      <c r="E10" s="6"/>
      <c r="F10" s="38"/>
      <c r="G10" s="39" t="s">
        <v>10</v>
      </c>
      <c r="H10" s="39" t="s">
        <v>11</v>
      </c>
    </row>
    <row r="11" s="1" customFormat="1" ht="19.9" customHeight="1" spans="1:8">
      <c r="A11" s="7" t="s">
        <v>69</v>
      </c>
      <c r="B11" s="8"/>
      <c r="C11" s="8"/>
      <c r="D11" s="8"/>
      <c r="E11" s="8"/>
      <c r="F11" s="8"/>
      <c r="G11" s="8"/>
      <c r="H11" s="40"/>
    </row>
    <row r="12" s="1" customFormat="1" ht="60" customHeight="1" spans="1:8">
      <c r="A12" s="9">
        <v>1.1</v>
      </c>
      <c r="B12" s="9" t="s">
        <v>114</v>
      </c>
      <c r="C12" s="10" t="s">
        <v>115</v>
      </c>
      <c r="D12" s="11"/>
      <c r="E12" s="11"/>
      <c r="F12" s="11"/>
      <c r="G12" s="11"/>
      <c r="H12" s="31"/>
    </row>
    <row r="13" s="1" customFormat="1" ht="19.9" customHeight="1" spans="1:8">
      <c r="A13" s="7" t="s">
        <v>71</v>
      </c>
      <c r="B13" s="8"/>
      <c r="C13" s="8"/>
      <c r="D13" s="8"/>
      <c r="E13" s="8"/>
      <c r="F13" s="8"/>
      <c r="G13" s="8"/>
      <c r="H13" s="40"/>
    </row>
    <row r="14" s="1" customFormat="1" ht="18" customHeight="1" spans="1:8">
      <c r="A14" s="10">
        <v>2.1</v>
      </c>
      <c r="B14" s="12" t="s">
        <v>116</v>
      </c>
      <c r="C14" s="13"/>
      <c r="D14" s="13"/>
      <c r="E14" s="13"/>
      <c r="F14" s="41"/>
      <c r="G14" s="19">
        <v>3</v>
      </c>
      <c r="H14" s="19" t="s">
        <v>17</v>
      </c>
    </row>
    <row r="15" s="1" customFormat="1" ht="18" customHeight="1" spans="1:8">
      <c r="A15" s="10">
        <v>2.2</v>
      </c>
      <c r="B15" s="12" t="s">
        <v>117</v>
      </c>
      <c r="C15" s="13"/>
      <c r="D15" s="13"/>
      <c r="E15" s="13"/>
      <c r="F15" s="41"/>
      <c r="G15" s="19">
        <v>3</v>
      </c>
      <c r="H15" s="19" t="s">
        <v>17</v>
      </c>
    </row>
    <row r="16" s="1" customFormat="1" ht="32" customHeight="1" spans="1:8">
      <c r="A16" s="10">
        <v>2.3</v>
      </c>
      <c r="B16" s="14" t="s">
        <v>118</v>
      </c>
      <c r="C16" s="14"/>
      <c r="D16" s="14"/>
      <c r="E16" s="14"/>
      <c r="F16" s="14"/>
      <c r="G16" s="19">
        <v>3</v>
      </c>
      <c r="H16" s="19" t="s">
        <v>17</v>
      </c>
    </row>
    <row r="17" s="1" customFormat="1" ht="32" customHeight="1" spans="1:8">
      <c r="A17" s="10">
        <v>2.4</v>
      </c>
      <c r="B17" s="14" t="s">
        <v>119</v>
      </c>
      <c r="C17" s="14"/>
      <c r="D17" s="14"/>
      <c r="E17" s="14"/>
      <c r="F17" s="14"/>
      <c r="G17" s="19">
        <v>3</v>
      </c>
      <c r="H17" s="19" t="s">
        <v>17</v>
      </c>
    </row>
    <row r="18" s="1" customFormat="1" ht="32" customHeight="1" spans="1:8">
      <c r="A18" s="10">
        <v>2.5</v>
      </c>
      <c r="B18" s="14" t="s">
        <v>120</v>
      </c>
      <c r="C18" s="14"/>
      <c r="D18" s="14"/>
      <c r="E18" s="14"/>
      <c r="F18" s="14"/>
      <c r="G18" s="19">
        <v>4</v>
      </c>
      <c r="H18" s="19" t="s">
        <v>17</v>
      </c>
    </row>
    <row r="19" s="1" customFormat="1" ht="32" customHeight="1" spans="1:8">
      <c r="A19" s="10">
        <v>2.6</v>
      </c>
      <c r="B19" s="14" t="s">
        <v>121</v>
      </c>
      <c r="C19" s="14"/>
      <c r="D19" s="14"/>
      <c r="E19" s="14"/>
      <c r="F19" s="14"/>
      <c r="G19" s="19">
        <v>3</v>
      </c>
      <c r="H19" s="19" t="s">
        <v>17</v>
      </c>
    </row>
    <row r="20" s="1" customFormat="1" ht="32" customHeight="1" spans="1:8">
      <c r="A20" s="10">
        <v>2.7</v>
      </c>
      <c r="B20" s="14" t="s">
        <v>122</v>
      </c>
      <c r="C20" s="14"/>
      <c r="D20" s="14"/>
      <c r="E20" s="14"/>
      <c r="F20" s="14"/>
      <c r="G20" s="19">
        <v>3</v>
      </c>
      <c r="H20" s="19" t="s">
        <v>17</v>
      </c>
    </row>
    <row r="21" s="1" customFormat="1" ht="32" customHeight="1" spans="1:8">
      <c r="A21" s="10">
        <v>2.8</v>
      </c>
      <c r="B21" s="14" t="s">
        <v>123</v>
      </c>
      <c r="C21" s="14"/>
      <c r="D21" s="14"/>
      <c r="E21" s="14"/>
      <c r="F21" s="14"/>
      <c r="G21" s="19">
        <v>3</v>
      </c>
      <c r="H21" s="19" t="s">
        <v>17</v>
      </c>
    </row>
    <row r="22" s="1" customFormat="1" ht="16.15" customHeight="1" spans="1:8">
      <c r="A22" s="15"/>
      <c r="B22" s="16"/>
      <c r="C22" s="17" t="s">
        <v>27</v>
      </c>
      <c r="D22" s="18"/>
      <c r="E22" s="18"/>
      <c r="F22" s="42"/>
      <c r="G22" s="39">
        <f>SUM(G14:G21)</f>
        <v>25</v>
      </c>
      <c r="H22" s="43"/>
    </row>
    <row r="23" s="1" customFormat="1" ht="19.9" customHeight="1" spans="1:8">
      <c r="A23" s="7" t="s">
        <v>77</v>
      </c>
      <c r="B23" s="8"/>
      <c r="C23" s="8"/>
      <c r="D23" s="8"/>
      <c r="E23" s="8"/>
      <c r="F23" s="8"/>
      <c r="G23" s="8"/>
      <c r="H23" s="40"/>
    </row>
    <row r="24" s="1" customFormat="1" ht="15.6" spans="1:8">
      <c r="A24" s="9" t="s">
        <v>124</v>
      </c>
      <c r="B24" s="19" t="s">
        <v>125</v>
      </c>
      <c r="C24" s="10" t="s">
        <v>126</v>
      </c>
      <c r="D24" s="20"/>
      <c r="E24" s="20"/>
      <c r="F24" s="44"/>
      <c r="G24" s="19">
        <v>0.5</v>
      </c>
      <c r="H24" s="19" t="s">
        <v>17</v>
      </c>
    </row>
    <row r="25" s="1" customFormat="1" ht="15.6" spans="1:8">
      <c r="A25" s="9" t="s">
        <v>127</v>
      </c>
      <c r="B25" s="19"/>
      <c r="C25" s="10" t="s">
        <v>128</v>
      </c>
      <c r="D25" s="20"/>
      <c r="E25" s="20"/>
      <c r="F25" s="44"/>
      <c r="G25" s="19">
        <v>0.5</v>
      </c>
      <c r="H25" s="19" t="s">
        <v>17</v>
      </c>
    </row>
    <row r="26" s="1" customFormat="1" ht="15.6" spans="1:8">
      <c r="A26" s="9" t="s">
        <v>129</v>
      </c>
      <c r="B26" s="19"/>
      <c r="C26" s="10" t="s">
        <v>130</v>
      </c>
      <c r="D26" s="20"/>
      <c r="E26" s="20"/>
      <c r="F26" s="44"/>
      <c r="G26" s="19">
        <v>0.5</v>
      </c>
      <c r="H26" s="19" t="s">
        <v>17</v>
      </c>
    </row>
    <row r="27" s="1" customFormat="1" ht="15.6" spans="1:8">
      <c r="A27" s="9" t="s">
        <v>131</v>
      </c>
      <c r="B27" s="19"/>
      <c r="C27" s="10" t="s">
        <v>132</v>
      </c>
      <c r="D27" s="20"/>
      <c r="E27" s="20"/>
      <c r="F27" s="44"/>
      <c r="G27" s="19">
        <v>0.5</v>
      </c>
      <c r="H27" s="19" t="s">
        <v>17</v>
      </c>
    </row>
    <row r="28" s="1" customFormat="1" ht="15.6" spans="1:8">
      <c r="A28" s="9" t="s">
        <v>133</v>
      </c>
      <c r="B28" s="19"/>
      <c r="C28" s="10" t="s">
        <v>134</v>
      </c>
      <c r="D28" s="20"/>
      <c r="E28" s="20"/>
      <c r="F28" s="44"/>
      <c r="G28" s="19">
        <v>0.5</v>
      </c>
      <c r="H28" s="19" t="s">
        <v>17</v>
      </c>
    </row>
    <row r="29" s="1" customFormat="1" ht="15.6" spans="1:8">
      <c r="A29" s="9" t="s">
        <v>135</v>
      </c>
      <c r="B29" s="19"/>
      <c r="C29" s="10" t="s">
        <v>136</v>
      </c>
      <c r="D29" s="20"/>
      <c r="E29" s="20"/>
      <c r="F29" s="44"/>
      <c r="G29" s="19">
        <v>0.5</v>
      </c>
      <c r="H29" s="19" t="s">
        <v>17</v>
      </c>
    </row>
    <row r="30" s="1" customFormat="1" ht="15.6" spans="1:8">
      <c r="A30" s="9" t="s">
        <v>137</v>
      </c>
      <c r="B30" s="19"/>
      <c r="C30" s="10" t="s">
        <v>138</v>
      </c>
      <c r="D30" s="20"/>
      <c r="E30" s="20"/>
      <c r="F30" s="44"/>
      <c r="G30" s="19">
        <v>2</v>
      </c>
      <c r="H30" s="19" t="s">
        <v>17</v>
      </c>
    </row>
    <row r="31" s="1" customFormat="1" ht="15.6" spans="1:8">
      <c r="A31" s="9" t="s">
        <v>139</v>
      </c>
      <c r="B31" s="19"/>
      <c r="C31" s="10" t="s">
        <v>140</v>
      </c>
      <c r="D31" s="20"/>
      <c r="E31" s="20"/>
      <c r="F31" s="44"/>
      <c r="G31" s="19">
        <v>0.5</v>
      </c>
      <c r="H31" s="19" t="s">
        <v>17</v>
      </c>
    </row>
    <row r="32" s="1" customFormat="1" ht="15.6" spans="1:8">
      <c r="A32" s="9" t="s">
        <v>141</v>
      </c>
      <c r="B32" s="19"/>
      <c r="C32" s="10" t="s">
        <v>142</v>
      </c>
      <c r="D32" s="20"/>
      <c r="E32" s="20"/>
      <c r="F32" s="44"/>
      <c r="G32" s="19">
        <v>0.5</v>
      </c>
      <c r="H32" s="19" t="s">
        <v>17</v>
      </c>
    </row>
    <row r="33" s="1" customFormat="1" ht="15.6" spans="1:8">
      <c r="A33" s="9" t="s">
        <v>143</v>
      </c>
      <c r="B33" s="19"/>
      <c r="C33" s="10" t="s">
        <v>144</v>
      </c>
      <c r="D33" s="20"/>
      <c r="E33" s="20"/>
      <c r="F33" s="44"/>
      <c r="G33" s="19">
        <v>0.5</v>
      </c>
      <c r="H33" s="19" t="s">
        <v>17</v>
      </c>
    </row>
    <row r="34" s="1" customFormat="1" ht="15.6" spans="1:8">
      <c r="A34" s="10" t="s">
        <v>145</v>
      </c>
      <c r="B34" s="19"/>
      <c r="C34" s="10" t="s">
        <v>146</v>
      </c>
      <c r="D34" s="20"/>
      <c r="E34" s="20"/>
      <c r="F34" s="44"/>
      <c r="G34" s="19">
        <v>0.5</v>
      </c>
      <c r="H34" s="19" t="s">
        <v>17</v>
      </c>
    </row>
    <row r="35" s="1" customFormat="1" ht="15.6" spans="1:8">
      <c r="A35" s="10" t="s">
        <v>127</v>
      </c>
      <c r="B35" s="19"/>
      <c r="C35" s="10" t="s">
        <v>147</v>
      </c>
      <c r="D35" s="20"/>
      <c r="E35" s="20"/>
      <c r="F35" s="44"/>
      <c r="G35" s="19">
        <v>0.5</v>
      </c>
      <c r="H35" s="19" t="s">
        <v>17</v>
      </c>
    </row>
    <row r="36" s="1" customFormat="1" ht="15.6" spans="1:8">
      <c r="A36" s="10" t="s">
        <v>148</v>
      </c>
      <c r="B36" s="19"/>
      <c r="C36" s="10" t="s">
        <v>149</v>
      </c>
      <c r="D36" s="20"/>
      <c r="E36" s="20"/>
      <c r="F36" s="44"/>
      <c r="G36" s="19">
        <v>0.5</v>
      </c>
      <c r="H36" s="19" t="s">
        <v>17</v>
      </c>
    </row>
    <row r="37" s="1" customFormat="1" ht="15.6" spans="1:8">
      <c r="A37" s="10" t="s">
        <v>150</v>
      </c>
      <c r="B37" s="21" t="s">
        <v>151</v>
      </c>
      <c r="C37" s="10" t="s">
        <v>152</v>
      </c>
      <c r="D37" s="20"/>
      <c r="E37" s="20"/>
      <c r="F37" s="44"/>
      <c r="G37" s="19">
        <v>0.5</v>
      </c>
      <c r="H37" s="19" t="s">
        <v>17</v>
      </c>
    </row>
    <row r="38" s="1" customFormat="1" ht="15.6" spans="1:8">
      <c r="A38" s="10" t="s">
        <v>153</v>
      </c>
      <c r="B38" s="21"/>
      <c r="C38" s="10" t="s">
        <v>154</v>
      </c>
      <c r="D38" s="20"/>
      <c r="E38" s="20"/>
      <c r="F38" s="44"/>
      <c r="G38" s="19">
        <v>0.5</v>
      </c>
      <c r="H38" s="19" t="s">
        <v>17</v>
      </c>
    </row>
    <row r="39" s="1" customFormat="1" ht="15.6" spans="1:8">
      <c r="A39" s="10" t="s">
        <v>155</v>
      </c>
      <c r="B39" s="22" t="s">
        <v>156</v>
      </c>
      <c r="C39" s="10" t="s">
        <v>157</v>
      </c>
      <c r="D39" s="20"/>
      <c r="E39" s="20"/>
      <c r="F39" s="44"/>
      <c r="G39" s="19">
        <v>0.5</v>
      </c>
      <c r="H39" s="19" t="s">
        <v>17</v>
      </c>
    </row>
    <row r="40" s="1" customFormat="1" ht="15.6" spans="1:8">
      <c r="A40" s="10" t="s">
        <v>158</v>
      </c>
      <c r="B40" s="21"/>
      <c r="C40" s="10" t="s">
        <v>159</v>
      </c>
      <c r="D40" s="20"/>
      <c r="E40" s="20"/>
      <c r="F40" s="44"/>
      <c r="G40" s="19">
        <v>0.5</v>
      </c>
      <c r="H40" s="19" t="s">
        <v>17</v>
      </c>
    </row>
    <row r="41" s="1" customFormat="1" ht="15.6" spans="1:8">
      <c r="A41" s="10" t="s">
        <v>160</v>
      </c>
      <c r="B41" s="21"/>
      <c r="C41" s="10" t="s">
        <v>161</v>
      </c>
      <c r="D41" s="20"/>
      <c r="E41" s="20"/>
      <c r="F41" s="44"/>
      <c r="G41" s="19">
        <v>2</v>
      </c>
      <c r="H41" s="19" t="s">
        <v>17</v>
      </c>
    </row>
    <row r="42" s="1" customFormat="1" ht="15.6" spans="1:8">
      <c r="A42" s="10" t="s">
        <v>162</v>
      </c>
      <c r="B42" s="21"/>
      <c r="C42" s="10" t="s">
        <v>123</v>
      </c>
      <c r="D42" s="20"/>
      <c r="E42" s="20"/>
      <c r="F42" s="44"/>
      <c r="G42" s="19">
        <v>0.5</v>
      </c>
      <c r="H42" s="19" t="s">
        <v>17</v>
      </c>
    </row>
    <row r="43" s="1" customFormat="1" ht="15.6" spans="1:8">
      <c r="A43" s="10" t="s">
        <v>163</v>
      </c>
      <c r="B43" s="22" t="s">
        <v>164</v>
      </c>
      <c r="C43" s="10" t="s">
        <v>165</v>
      </c>
      <c r="D43" s="20"/>
      <c r="E43" s="20"/>
      <c r="F43" s="44"/>
      <c r="G43" s="19">
        <v>0.5</v>
      </c>
      <c r="H43" s="19" t="s">
        <v>17</v>
      </c>
    </row>
    <row r="44" s="1" customFormat="1" ht="15.6" spans="1:8">
      <c r="A44" s="10" t="s">
        <v>166</v>
      </c>
      <c r="B44" s="21"/>
      <c r="C44" s="10" t="s">
        <v>167</v>
      </c>
      <c r="D44" s="20"/>
      <c r="E44" s="20"/>
      <c r="F44" s="44"/>
      <c r="G44" s="19">
        <v>0.5</v>
      </c>
      <c r="H44" s="19" t="s">
        <v>17</v>
      </c>
    </row>
    <row r="45" s="1" customFormat="1" ht="15.6" spans="1:8">
      <c r="A45" s="10" t="s">
        <v>168</v>
      </c>
      <c r="B45" s="23"/>
      <c r="C45" s="10" t="s">
        <v>169</v>
      </c>
      <c r="D45" s="20"/>
      <c r="E45" s="20"/>
      <c r="F45" s="44"/>
      <c r="G45" s="19">
        <v>0.5</v>
      </c>
      <c r="H45" s="19" t="s">
        <v>17</v>
      </c>
    </row>
    <row r="46" s="1" customFormat="1" ht="15.6" spans="1:8">
      <c r="A46" s="10" t="s">
        <v>170</v>
      </c>
      <c r="B46" s="21"/>
      <c r="C46" s="10" t="s">
        <v>171</v>
      </c>
      <c r="D46" s="20"/>
      <c r="E46" s="20"/>
      <c r="F46" s="44"/>
      <c r="G46" s="19">
        <v>0.5</v>
      </c>
      <c r="H46" s="19" t="s">
        <v>17</v>
      </c>
    </row>
    <row r="47" s="1" customFormat="1" ht="15.6" spans="1:8">
      <c r="A47" s="10" t="s">
        <v>172</v>
      </c>
      <c r="B47" s="23"/>
      <c r="C47" s="10" t="s">
        <v>173</v>
      </c>
      <c r="D47" s="20"/>
      <c r="E47" s="20"/>
      <c r="F47" s="44"/>
      <c r="G47" s="19">
        <v>0.5</v>
      </c>
      <c r="H47" s="19" t="s">
        <v>17</v>
      </c>
    </row>
    <row r="48" s="1" customFormat="1" ht="19.15" customHeight="1" spans="1:8">
      <c r="A48" s="24"/>
      <c r="B48" s="25"/>
      <c r="C48" s="26" t="s">
        <v>36</v>
      </c>
      <c r="D48" s="27"/>
      <c r="E48" s="27"/>
      <c r="F48" s="45"/>
      <c r="G48" s="39">
        <f>SUM(G24:G47)</f>
        <v>15</v>
      </c>
      <c r="H48" s="46"/>
    </row>
    <row r="49" s="1" customFormat="1" ht="19.15" customHeight="1" spans="1:8">
      <c r="A49" s="26" t="s">
        <v>37</v>
      </c>
      <c r="B49" s="27"/>
      <c r="C49" s="27"/>
      <c r="D49" s="27"/>
      <c r="E49" s="27"/>
      <c r="F49" s="45"/>
      <c r="G49" s="39">
        <f>G22+G48</f>
        <v>40</v>
      </c>
      <c r="H49" s="46"/>
    </row>
    <row r="50" s="1" customFormat="1" ht="19.9" customHeight="1" spans="1:8">
      <c r="A50" s="7" t="s">
        <v>100</v>
      </c>
      <c r="B50" s="8"/>
      <c r="C50" s="8"/>
      <c r="D50" s="8"/>
      <c r="E50" s="8"/>
      <c r="F50" s="8"/>
      <c r="G50" s="8"/>
      <c r="H50" s="40"/>
    </row>
    <row r="51" s="1" customFormat="1" ht="41" customHeight="1" spans="1:8">
      <c r="A51" s="28">
        <v>4.1</v>
      </c>
      <c r="B51" s="29" t="s">
        <v>174</v>
      </c>
      <c r="C51" s="30"/>
      <c r="D51" s="10" t="s">
        <v>175</v>
      </c>
      <c r="E51" s="20"/>
      <c r="F51" s="20"/>
      <c r="G51" s="20"/>
      <c r="H51" s="44"/>
    </row>
    <row r="52" s="1" customFormat="1" ht="45" customHeight="1" spans="1:16">
      <c r="A52" s="14">
        <v>4.2</v>
      </c>
      <c r="B52" s="5" t="s">
        <v>41</v>
      </c>
      <c r="C52" s="31"/>
      <c r="D52" s="10" t="s">
        <v>102</v>
      </c>
      <c r="E52" s="20"/>
      <c r="F52" s="20"/>
      <c r="G52" s="20"/>
      <c r="H52" s="44"/>
      <c r="P52" s="49"/>
    </row>
    <row r="53" s="1" customFormat="1" ht="45" customHeight="1" spans="1:16">
      <c r="A53" s="32">
        <v>4.3</v>
      </c>
      <c r="B53" s="29" t="s">
        <v>43</v>
      </c>
      <c r="C53" s="30"/>
      <c r="D53" s="33" t="s">
        <v>103</v>
      </c>
      <c r="E53" s="47"/>
      <c r="F53" s="47"/>
      <c r="G53" s="47"/>
      <c r="H53" s="48"/>
      <c r="P53" s="49"/>
    </row>
    <row r="54" s="1" customFormat="1" ht="45" customHeight="1" spans="1:16">
      <c r="A54" s="34"/>
      <c r="B54" s="35"/>
      <c r="C54" s="36"/>
      <c r="D54" s="10" t="s">
        <v>104</v>
      </c>
      <c r="E54" s="20"/>
      <c r="F54" s="20"/>
      <c r="G54" s="20"/>
      <c r="H54" s="44"/>
      <c r="P54" s="49"/>
    </row>
    <row r="55" s="1" customFormat="1" ht="45" customHeight="1" spans="1:16">
      <c r="A55" s="14">
        <v>4.4</v>
      </c>
      <c r="B55" s="5" t="s">
        <v>46</v>
      </c>
      <c r="C55" s="31"/>
      <c r="D55" s="10" t="s">
        <v>104</v>
      </c>
      <c r="E55" s="20"/>
      <c r="F55" s="20"/>
      <c r="G55" s="20"/>
      <c r="H55" s="44"/>
      <c r="P55" s="49"/>
    </row>
    <row r="56" s="1" customFormat="1" ht="45" customHeight="1" spans="1:16">
      <c r="A56" s="14">
        <v>4.5</v>
      </c>
      <c r="B56" s="5" t="s">
        <v>48</v>
      </c>
      <c r="C56" s="31"/>
      <c r="D56" s="10" t="s">
        <v>105</v>
      </c>
      <c r="E56" s="20"/>
      <c r="F56" s="20"/>
      <c r="G56" s="20"/>
      <c r="H56" s="44"/>
      <c r="P56" s="49"/>
    </row>
    <row r="57" s="1" customFormat="1" ht="45" customHeight="1" spans="1:16">
      <c r="A57" s="14">
        <v>4.6</v>
      </c>
      <c r="B57" s="5" t="s">
        <v>50</v>
      </c>
      <c r="C57" s="31"/>
      <c r="D57" s="10" t="s">
        <v>106</v>
      </c>
      <c r="E57" s="20"/>
      <c r="F57" s="20"/>
      <c r="G57" s="20"/>
      <c r="H57" s="44"/>
      <c r="P57" s="49"/>
    </row>
    <row r="58" s="1" customFormat="1" ht="45" customHeight="1" spans="1:16">
      <c r="A58" s="14">
        <v>4.7</v>
      </c>
      <c r="B58" s="5" t="s">
        <v>52</v>
      </c>
      <c r="C58" s="31"/>
      <c r="D58" s="10" t="s">
        <v>107</v>
      </c>
      <c r="E58" s="20"/>
      <c r="F58" s="20"/>
      <c r="G58" s="20"/>
      <c r="H58" s="44"/>
      <c r="P58" s="49"/>
    </row>
    <row r="59" s="1" customFormat="1" ht="19.9" customHeight="1" spans="1:8">
      <c r="A59" s="7" t="s">
        <v>108</v>
      </c>
      <c r="B59" s="8"/>
      <c r="C59" s="8"/>
      <c r="D59" s="8"/>
      <c r="E59" s="8"/>
      <c r="F59" s="8"/>
      <c r="G59" s="8"/>
      <c r="H59" s="40"/>
    </row>
    <row r="60" s="1" customFormat="1" ht="45" customHeight="1" spans="1:8">
      <c r="A60" s="37">
        <v>5.1</v>
      </c>
      <c r="B60" s="5" t="s">
        <v>55</v>
      </c>
      <c r="C60" s="31"/>
      <c r="D60" s="10" t="s">
        <v>56</v>
      </c>
      <c r="E60" s="20"/>
      <c r="F60" s="20"/>
      <c r="G60" s="20"/>
      <c r="H60" s="44"/>
    </row>
    <row r="61" s="1" customFormat="1" ht="45" customHeight="1" spans="1:8">
      <c r="A61" s="14">
        <v>5.2</v>
      </c>
      <c r="B61" s="5" t="s">
        <v>57</v>
      </c>
      <c r="C61" s="31"/>
      <c r="D61" s="10" t="s">
        <v>58</v>
      </c>
      <c r="E61" s="20"/>
      <c r="F61" s="20"/>
      <c r="G61" s="20"/>
      <c r="H61" s="44"/>
    </row>
    <row r="62" s="1" customFormat="1" ht="77.25" customHeight="1" spans="1:8">
      <c r="A62" s="14">
        <v>5.3</v>
      </c>
      <c r="B62" s="5" t="s">
        <v>59</v>
      </c>
      <c r="C62" s="31"/>
      <c r="D62" s="10" t="s">
        <v>176</v>
      </c>
      <c r="E62" s="20"/>
      <c r="F62" s="20"/>
      <c r="G62" s="20"/>
      <c r="H62" s="44"/>
    </row>
    <row r="63" s="1" customFormat="1" ht="45" customHeight="1" spans="1:8">
      <c r="A63" s="14">
        <v>5.4</v>
      </c>
      <c r="B63" s="5" t="s">
        <v>61</v>
      </c>
      <c r="C63" s="31"/>
      <c r="D63" s="14" t="s">
        <v>62</v>
      </c>
      <c r="E63" s="14"/>
      <c r="F63" s="14"/>
      <c r="G63" s="14"/>
      <c r="H63" s="14"/>
    </row>
  </sheetData>
  <mergeCells count="80">
    <mergeCell ref="A1:H1"/>
    <mergeCell ref="A2:H2"/>
    <mergeCell ref="A3:H3"/>
    <mergeCell ref="A4:H4"/>
    <mergeCell ref="A5:H5"/>
    <mergeCell ref="A6:H6"/>
    <mergeCell ref="A7:H7"/>
    <mergeCell ref="A8:H8"/>
    <mergeCell ref="A9:H9"/>
    <mergeCell ref="A10:F10"/>
    <mergeCell ref="A11:H11"/>
    <mergeCell ref="C12:H12"/>
    <mergeCell ref="A13:H13"/>
    <mergeCell ref="B14:F14"/>
    <mergeCell ref="B15:F15"/>
    <mergeCell ref="B16:F16"/>
    <mergeCell ref="B17:F17"/>
    <mergeCell ref="B18:F18"/>
    <mergeCell ref="B19:F19"/>
    <mergeCell ref="B20:F20"/>
    <mergeCell ref="B21:F21"/>
    <mergeCell ref="C22:F22"/>
    <mergeCell ref="A23:H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A49:F49"/>
    <mergeCell ref="A50:H50"/>
    <mergeCell ref="B51:C51"/>
    <mergeCell ref="D51:H51"/>
    <mergeCell ref="B52:C52"/>
    <mergeCell ref="D52:H52"/>
    <mergeCell ref="D53:H53"/>
    <mergeCell ref="D54:H54"/>
    <mergeCell ref="B55:C55"/>
    <mergeCell ref="D55:H55"/>
    <mergeCell ref="B56:C56"/>
    <mergeCell ref="D56:H56"/>
    <mergeCell ref="B57:C57"/>
    <mergeCell ref="D57:H57"/>
    <mergeCell ref="B58:C58"/>
    <mergeCell ref="D58:H58"/>
    <mergeCell ref="A59:H59"/>
    <mergeCell ref="B60:C60"/>
    <mergeCell ref="D60:H60"/>
    <mergeCell ref="B61:C61"/>
    <mergeCell ref="D61:H61"/>
    <mergeCell ref="B62:C62"/>
    <mergeCell ref="D62:H62"/>
    <mergeCell ref="B63:C63"/>
    <mergeCell ref="D63:H63"/>
    <mergeCell ref="A53:A54"/>
    <mergeCell ref="B24:B36"/>
    <mergeCell ref="B37:B38"/>
    <mergeCell ref="B39:B42"/>
    <mergeCell ref="B43:B45"/>
    <mergeCell ref="B46:B47"/>
    <mergeCell ref="B53:C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光学干涉断层成像系统</vt:lpstr>
      <vt:lpstr>冷冻消融仪</vt:lpstr>
      <vt:lpstr>神经外科动力装置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2006-09-17T00:00:00Z</dcterms:created>
  <dcterms:modified xsi:type="dcterms:W3CDTF">2025-06-05T14:01:17Z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D7DF299784F9446B9DA9FE8160472E15_13</vt:lpwstr>
  </property>
  <property fmtid="{D5CDD505-2E9C-101B-9397-08002B2CF9AE}" pid="3" name="KSOProductBuildVer">
    <vt:lpwstr>2052-12.8.2.1113</vt:lpwstr>
  </property>
</Properties>
</file>