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8" windowHeight="13128"/>
  </bookViews>
  <sheets>
    <sheet name="Sheet1" sheetId="1" r:id="rId1"/>
    <sheet name="Sheet2" sheetId="2" r:id="rId2"/>
    <sheet name="Sheet3" sheetId="3" r:id="rId3"/>
  </sheets>
  <definedNames>
    <definedName name="_GoBack" localSheetId="0">Sheet1!$A$65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<sst xmlns="http://schemas.openxmlformats.org/spreadsheetml/2006/main" count="113" uniqueCount="83">
  <si>
    <t>上海交通大学医学院附属瑞金医院细胞成像多功能微孔板检测系统采购需求</t>
  </si>
  <si>
    <t>设备名称：细胞成像多功能微孔板检测系统</t>
  </si>
  <si>
    <t xml:space="preserve">预算总价：1450000元    </t>
  </si>
  <si>
    <t>采购数量：1套</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</si>
  <si>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</si>
  <si>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</si>
  <si>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</si>
  <si>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</si>
  <si>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细胞成像多功能微孔板检测系统）</t>
    </r>
    <r>
      <rPr>
        <b/>
        <sz val="12"/>
        <color rgb="FF000000"/>
        <rFont val="宋体"/>
        <charset val="134"/>
        <scheme val="minor"/>
      </rPr>
      <t>需求内容及描述</t>
    </r>
  </si>
  <si>
    <t>评分分值</t>
  </si>
  <si>
    <t>是否要提供技术支持资料（是/否）</t>
  </si>
  <si>
    <t>一、主要功能与目标</t>
  </si>
  <si>
    <r>
      <t>用于扫描微孔板、</t>
    </r>
    <r>
      <rPr>
        <sz val="12"/>
        <rFont val="宋体"/>
        <charset val="134"/>
        <scheme val="minor"/>
      </rPr>
      <t>细胞、</t>
    </r>
    <r>
      <rPr>
        <sz val="12"/>
        <color rgb="FF000000"/>
        <rFont val="宋体"/>
        <charset val="134"/>
        <scheme val="minor"/>
      </rPr>
      <t>组织芯片，并对其进行数字化压缩、存储，以供后续检索和查看及分析数字图像</t>
    </r>
  </si>
  <si>
    <t>二、主要技术参数</t>
  </si>
  <si>
    <t>加载数量：全自动一键式扫描，封闭式箱体，单次可加载切片数≥15张，配置物镜数值孔径≥0.8；</t>
  </si>
  <si>
    <t>是</t>
  </si>
  <si>
    <t>明场采用线性扫描技术，配置行频≥30KHz的线阵扫描相机，保证扫描连续性和最小图像拼接次数；（提供所使用相机的说明文件、内部安装照片以备核查）</t>
  </si>
  <si>
    <t>荧光扫描配置通道数≥8通道，并可根据需求更改波段配置；</t>
  </si>
  <si>
    <t>明场扫描速度：20倍扫描，组织面积15mm*15mm，扫描时间≤25s；荧光扫描速度：三通道40倍扫描，组织面积10mm*10mm，≤50ms曝光时间，扫描时间≤210s；</t>
  </si>
  <si>
    <t>可以进行图像质量0-100分的智能评分（提供软件操作截图及数字图像智能评价软件著作权证书）；支持扫描后图像的云平台服务，支持自行注册账号，实现图像及其他数据上传，并以网页或二维码方式分享图像等（要求提供云空间软件著作权证书复印件备查）；</t>
  </si>
  <si>
    <t>实时预览功能：提供参数调整结果实时预览窗口，调整参数即可实时展现参数调整后的效果，不需要点击预览或者运行等其他操作；</t>
  </si>
  <si>
    <t>单细胞分割：具有基于深度学习的细胞核及细胞膜识别的预训练算法，用于单细胞水平的细胞核及细胞膜分割。提供逐个细胞（细胞核/整个细胞）的边界轮廓，以边界线进行展示；提供逐个细胞的形态学数据。</t>
  </si>
  <si>
    <t>空间关系分析：可分析不同细胞之间的邻近关系、免疫细胞浸润关系以及其在图像上的相对空间分布特征。可计算某一细胞、对象最邻近的其他细胞、对象数量；可基于不同细胞/对象的距离分析进行邻近关系分析，并在原始组织图像上标记具有邻近关系的细胞/对象；可计算某一界限范围内免疫细胞的细胞浸润关系；可根据细胞密度生成细胞密度热图，并根据不同密度区域进行区域划分。</t>
  </si>
  <si>
    <t>降维及聚类分析：提供无监督聚类算法用于细胞的聚类分析以及降维可视化分析，用于展示数据集中不同特征的分布和强度；图像数据、降维图示以及单细胞数据可实现动态交互，便于提高增强数据探索和结果解释的效率和效果。</t>
  </si>
  <si>
    <t>图像排版功能：可自定义组合图像行列、字体、标尺、参考框显示以及图像分辨率和文件格式，生成用于文章发表的排版图像；可保存生成的图像以便后续进行编辑。</t>
  </si>
  <si>
    <t>主要技术参数小计分值</t>
  </si>
  <si>
    <t>三、一般技术参数</t>
  </si>
  <si>
    <t>扫描图像分辨率：20倍扫描，分辨率≤0.25微米/像素；40倍扫描，分辨率≤0.125微米/像素；</t>
  </si>
  <si>
    <t>平台驱动：载片平台采用线性磁轴驱动，非丝杆驱动，确保超高精度控制，需提供技术说明；</t>
  </si>
  <si>
    <t>设备指示灯：设备前罩设有电源指示灯及独立样品槽弹出指示灯，样品槽弹出指示灯起到提醒用户可取出切片槽的作用（提供设备实物图片以备核查）；</t>
  </si>
  <si>
    <t>为保证扫描数据稳定可靠，图像文件必须为单一文件，不接受多文件组成文件包形式；</t>
  </si>
  <si>
    <r>
      <rPr>
        <sz val="12"/>
        <color rgb="FF000000"/>
        <rFont val="宋体"/>
        <charset val="134"/>
        <scheme val="minor"/>
      </rPr>
      <t>荧光成像设备：采用主动制冷sCMOS单色相机，高分辨率 CMOS≥400 万像素；面阵式扫描成像；芯片尺寸≥1.2英寸；像元≥3.45</t>
    </r>
    <r>
      <rPr>
        <sz val="12"/>
        <color rgb="FF000000"/>
        <rFont val="Calibri"/>
        <charset val="134"/>
      </rPr>
      <t>μ</t>
    </r>
    <r>
      <rPr>
        <sz val="12"/>
        <color rgb="FF000000"/>
        <rFont val="宋体"/>
        <charset val="134"/>
        <scheme val="minor"/>
      </rPr>
      <t>m×3.45</t>
    </r>
    <r>
      <rPr>
        <sz val="12"/>
        <color rgb="FF000000"/>
        <rFont val="Calibri"/>
        <charset val="134"/>
      </rPr>
      <t>μ</t>
    </r>
    <r>
      <rPr>
        <sz val="12"/>
        <color rgb="FF000000"/>
        <rFont val="宋体"/>
        <charset val="134"/>
        <scheme val="minor"/>
      </rPr>
      <t>m，确保系统稳定性；</t>
    </r>
  </si>
  <si>
    <t>预览自动组织识别功能：基于胶体成像原理的非背照式预览图拍摄原理，无需人为圈出组织，通过区域识别自动定位扫描组织，直接拍摄出荧光组织；</t>
  </si>
  <si>
    <t>成像模式：支持单层、多层及多层融合扫描模式，自动探测荧光样品组织区域，快速筛选目标扫描区域，不需要手动检测；</t>
  </si>
  <si>
    <t>图像可进行分离组合通道，多种滤镜算法，实时、后期反卷积，测量长度、面积、荧光强度等多种参数；</t>
  </si>
  <si>
    <t>成像图片格式：支持不同格式的输出，至少包含tif、svs、kfb、dcm等文件格式的输出，可通过成像软件参数设置选择一键切换；至少兼容SVS/AFI、SCN/LIF、NDPI/NDPIS、VSI、CZI、Qptiff/Component Tiff、kfb/Kfbf等文件格式、共聚焦设备和宽场显微镜获取的文件格式以及非专属的图像文件（JPG, TIF，PNG）</t>
  </si>
  <si>
    <t>3.10</t>
  </si>
  <si>
    <t>图像显示支持多系统使用：Windows/IOS/Android系统，电脑、平板、手机进行图像浏览，支持通过网络web端浏览图像，要求提供网络浏览软件著作权证书复印件备查；</t>
  </si>
  <si>
    <t>支持一个屏幕同时显示至少9张图像，并智能找到相同位置，可将对一张图像的缩放、拖动，同步给同屏幕的其他图像；支持明场及荧光图像的查看、旋转、注释、批注、添加标尺、裁剪功能；可对图像及项目进行搜索、筛选、排序；支持图像对齐，可提供至少5个连续样本/顺次染色图像的同步比对；</t>
  </si>
  <si>
    <t>3.12</t>
  </si>
  <si>
    <t>基于openGL技术加速图像的渲染和处理速度，通过与GPU交互利用显存和硬件加速功能，实现高性能的图形渲染工作，提高图像的加载、浏览以及高通量分析的性能；</t>
  </si>
  <si>
    <t>3.13</t>
  </si>
  <si>
    <t>图像反卷积功能：具备颜色反卷积算法分析，可对明场图像（不少于5种染色）进行不同颜色信号拆解，转换成多通道伪荧光的图像文件；</t>
  </si>
  <si>
    <t>3.14</t>
  </si>
  <si>
    <t>组织面积分析：对整个样本中明场图像（不少于5种染色进行区分）以及荧光图像（不限制荧光通道的数量）的阳性染色区域面积、染色强度（弱阳性、中阳性、强阳性）以及共定位进行定量分析；</t>
  </si>
  <si>
    <t>3.15</t>
  </si>
  <si>
    <t>细胞定量分析：支持明场图像（不少于5种染色）及荧光图像（不限制荧光通道数量）中阳性细胞表达量分析，可同时量化细胞核、细胞膜、细胞浆中蛋白标记物表达。可根据染色强度（1+、2+ 和 3+）分别计算出每种染色的阳性细胞个数、百分比，自动生成H-Score评分以及共定位信息。可同时定量双阳、三阳（按照细胞阳性、阴性对多种不同细胞表型进行组合）等各种细胞表型分析；</t>
  </si>
  <si>
    <t>3.16</t>
  </si>
  <si>
    <t>自适应阈值分割：提供荧光图像细胞定量的阳性阈值自适应分割，寻找最佳阳性阈值，将其分为阴性细胞及阳性细胞；</t>
  </si>
  <si>
    <t>3.17</t>
  </si>
  <si>
    <t>多线程并行分析：使用多核多线程分析技术，允许同时利用CPU多个核心，分析中将图像划分为多个区域进行并行计算，提高分析性能和效率，缩短计算时间；</t>
  </si>
  <si>
    <t>3.18</t>
  </si>
  <si>
    <t>数据追溯功能：从图像到细胞/对象数据正反向追溯功能，查看特定亚群的组织原位信息，分析结果与图像进行验证。以多通道图层显示的方法，对分析后的结果提供交互式的标记图像显示；</t>
  </si>
  <si>
    <t>3.19</t>
  </si>
  <si>
    <t>批量分析：可针对某种组织类型、染色类型进行算法模版设定，利用与后续同批次及同类型的组织样本的批量分析；</t>
  </si>
  <si>
    <t>3.20</t>
  </si>
  <si>
    <t>数据备份及导出：支持自定义筛选数据结果进行导出；支持分析算法、图像注释，分析结果手动或根据需要定期自动备份；支持生成“.csv”文本文件、word报告文件、“.fcs”文件；支持以TIF、PNG等格式生成分析前、分析后的组织图示；</t>
  </si>
  <si>
    <t xml:space="preserve">         一般技术参数小计分值</t>
  </si>
  <si>
    <t>技术参数总计分值</t>
  </si>
  <si>
    <t>四、伴随服务要求</t>
  </si>
  <si>
    <t>产品配置要求</t>
  </si>
  <si>
    <t>主机，主机控制软件，主机工作站，图像分析软件，图像分析软件工作站</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</si>
  <si>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</si>
  <si>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</si>
  <si>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</si>
  <si>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</si>
  <si>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</si>
  <si>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</si>
  <si>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</si>
  <si>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</si>
  <si>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</si>
  <si>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</si>
  <si>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</si>
  <si>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</si>
  <si>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</si>
  <si>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</si>
  <si>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</si>
  <si>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</si>
  <si>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</si>
  <si>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</si>
  <si>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t>
  </si>
  <si>
    <t>备品备件供货与价格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</si>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</sst>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6"/>
      <name val="仿宋_GB2312"/>
      <charset val="134"/>
    </font>
    <font>
      <sz val="12"/>
      <name val="宋体"/>
      <charset val="134"/>
      <scheme val="minor"/>
    </font>
    <font>
      <sz val="12"/>
      <color theme="1"/>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
      <sz val="12"/>
      <color rgb="FF000000"/>
      <name val="Calibri"/>
      <charset val="134"/>
    </font>
  </fonts>
  <fills count="34">
    <fill>
      <patternFill patternType="none"/>
    </fill>
    <fill>
      <patternFill patternType="gray125"/>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176" fontId="5" fillId="0" borderId="2" xfId="0" applyNumberFormat="1" applyFont="1" applyBorder="1" applyAlignment="1">
      <alignment horizontal="justify" vertical="center" wrapText="1"/>
    </xf>
    <xf numFmtId="0" fontId="3"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49" fontId="5"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0" fillId="0" borderId="6" xfId="0" applyBorder="1" applyAlignment="1">
      <alignment horizontal="left" vertical="center" wrapText="1"/>
    </xf>
    <xf numFmtId="0" fontId="4" fillId="0" borderId="6" xfId="0" applyFont="1" applyBorder="1" applyAlignment="1">
      <alignment horizontal="right" vertical="center" wrapText="1"/>
    </xf>
    <xf numFmtId="0" fontId="4" fillId="0" borderId="1" xfId="0" applyFont="1" applyBorder="1" applyAlignment="1">
      <alignment horizontal="righ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6" fillId="0" borderId="6" xfId="0" applyFont="1" applyBorder="1" applyAlignment="1">
      <alignment horizontal="left" vertical="center" wrapText="1"/>
    </xf>
    <xf numFmtId="0" fontId="7"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tabSelected="1" zoomScale="85" zoomScaleNormal="85" workbookViewId="0">
      <selection activeCell="A1" sqref="A1:G1"/>
    </sheetView>
  </sheetViews>
  <sheetFormatPr defaultColWidth="9" defaultRowHeight="13.8"/>
  <cols>
    <col min="1" max="1" width="8.4537037037037" style="1" customWidth="1"/>
    <col min="2" max="4" width="13.4537037037037" style="1" customWidth="1"/>
    <col min="5" max="5" width="61.4537037037037" style="1" customWidth="1"/>
    <col min="6" max="6" width="13.4537037037037" style="1" customWidth="1"/>
    <col min="7" max="7" width="26.2685185185185" style="1" customWidth="1"/>
    <col min="8" max="10" width="8.62962962962963" customWidth="1"/>
  </cols>
  <sheetData>
    <row r="1" ht="27.65" customHeight="1" spans="1:7">
      <c r="A1" s="2" t="s">
        <v>0</v>
      </c>
      <c r="B1" s="2"/>
      <c r="C1" s="2"/>
      <c r="D1" s="2"/>
      <c r="E1" s="2"/>
      <c r="F1" s="2"/>
      <c r="G1" s="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4" t="s">
        <v>4</v>
      </c>
      <c r="B5" s="4"/>
      <c r="C5" s="4"/>
      <c r="D5" s="4"/>
      <c r="E5" s="4"/>
      <c r="F5" s="4"/>
      <c r="G5" s="4"/>
    </row>
    <row r="6" ht="24" customHeight="1" spans="1:7">
      <c r="A6" s="4" t="s">
        <v>5</v>
      </c>
      <c r="B6" s="4"/>
      <c r="C6" s="4"/>
      <c r="D6" s="4"/>
      <c r="E6" s="4"/>
      <c r="F6" s="4"/>
      <c r="G6" s="4"/>
    </row>
    <row r="7" ht="24" customHeight="1" spans="1:7">
      <c r="A7" s="4" t="s">
        <v>6</v>
      </c>
      <c r="B7" s="4"/>
      <c r="C7" s="4"/>
      <c r="D7" s="4"/>
      <c r="E7" s="4"/>
      <c r="F7" s="4"/>
      <c r="G7" s="4"/>
    </row>
    <row r="8" ht="24" customHeight="1" spans="1:7">
      <c r="A8" s="4" t="s">
        <v>7</v>
      </c>
      <c r="B8" s="4"/>
      <c r="C8" s="4"/>
      <c r="D8" s="4"/>
      <c r="E8" s="4"/>
      <c r="F8" s="4"/>
      <c r="G8" s="4"/>
    </row>
    <row r="9" ht="46.15" customHeight="1" spans="1:7">
      <c r="A9" s="5" t="s">
        <v>8</v>
      </c>
      <c r="B9" s="6"/>
      <c r="C9" s="6"/>
      <c r="D9" s="6"/>
      <c r="E9" s="31"/>
      <c r="F9" s="32" t="s">
        <v>9</v>
      </c>
      <c r="G9" s="32" t="s">
        <v>10</v>
      </c>
    </row>
    <row r="10" ht="19.9" customHeight="1" spans="1:7">
      <c r="A10" s="7" t="s">
        <v>11</v>
      </c>
      <c r="B10" s="8"/>
      <c r="C10" s="8"/>
      <c r="D10" s="8"/>
      <c r="E10" s="8"/>
      <c r="F10" s="8"/>
      <c r="G10" s="33"/>
    </row>
    <row r="11" ht="47.15" customHeight="1" spans="1:7">
      <c r="A11" s="9">
        <v>1.1</v>
      </c>
      <c r="B11" s="10" t="s">
        <v>12</v>
      </c>
      <c r="C11" s="11"/>
      <c r="D11" s="11"/>
      <c r="E11" s="11"/>
      <c r="F11" s="11"/>
      <c r="G11" s="34"/>
    </row>
    <row r="12" ht="19.9" customHeight="1" spans="1:7">
      <c r="A12" s="7" t="s">
        <v>13</v>
      </c>
      <c r="B12" s="8"/>
      <c r="C12" s="8"/>
      <c r="D12" s="8"/>
      <c r="E12" s="8"/>
      <c r="F12" s="8"/>
      <c r="G12" s="33"/>
    </row>
    <row r="13" ht="15" spans="1:7">
      <c r="A13" s="10">
        <v>2.1</v>
      </c>
      <c r="B13" s="10" t="s">
        <v>14</v>
      </c>
      <c r="C13" s="12"/>
      <c r="D13" s="12"/>
      <c r="E13" s="35"/>
      <c r="F13" s="36">
        <v>2</v>
      </c>
      <c r="G13" s="36" t="s">
        <v>15</v>
      </c>
    </row>
    <row r="14" ht="36.65" customHeight="1" spans="1:7">
      <c r="A14" s="10">
        <v>2.2</v>
      </c>
      <c r="B14" s="10" t="s">
        <v>16</v>
      </c>
      <c r="C14" s="12"/>
      <c r="D14" s="12"/>
      <c r="E14" s="35"/>
      <c r="F14" s="36">
        <v>2</v>
      </c>
      <c r="G14" s="36" t="s">
        <v>15</v>
      </c>
    </row>
    <row r="15" ht="27" customHeight="1" spans="1:7">
      <c r="A15" s="10">
        <v>2.3</v>
      </c>
      <c r="B15" s="10" t="s">
        <v>17</v>
      </c>
      <c r="C15" s="12"/>
      <c r="D15" s="12"/>
      <c r="E15" s="35"/>
      <c r="F15" s="36">
        <v>2</v>
      </c>
      <c r="G15" s="36" t="s">
        <v>15</v>
      </c>
    </row>
    <row r="16" ht="41" customHeight="1" spans="1:7">
      <c r="A16" s="10">
        <v>2.4</v>
      </c>
      <c r="B16" s="10" t="s">
        <v>18</v>
      </c>
      <c r="C16" s="12"/>
      <c r="D16" s="12"/>
      <c r="E16" s="35"/>
      <c r="F16" s="36">
        <v>2</v>
      </c>
      <c r="G16" s="36" t="s">
        <v>15</v>
      </c>
    </row>
    <row r="17" ht="58" customHeight="1" spans="1:7">
      <c r="A17" s="10">
        <v>2.5</v>
      </c>
      <c r="B17" s="10" t="s">
        <v>19</v>
      </c>
      <c r="C17" s="12"/>
      <c r="D17" s="12"/>
      <c r="E17" s="35"/>
      <c r="F17" s="36">
        <v>2</v>
      </c>
      <c r="G17" s="36" t="s">
        <v>15</v>
      </c>
    </row>
    <row r="18" ht="35.15" customHeight="1" spans="1:7">
      <c r="A18" s="10">
        <v>2.6</v>
      </c>
      <c r="B18" s="10" t="s">
        <v>20</v>
      </c>
      <c r="C18" s="13"/>
      <c r="D18" s="13"/>
      <c r="E18" s="37"/>
      <c r="F18" s="36">
        <v>2</v>
      </c>
      <c r="G18" s="36" t="s">
        <v>15</v>
      </c>
    </row>
    <row r="19" ht="56.25" customHeight="1" spans="1:7">
      <c r="A19" s="10">
        <v>2.7</v>
      </c>
      <c r="B19" s="10" t="s">
        <v>21</v>
      </c>
      <c r="C19" s="12"/>
      <c r="D19" s="12"/>
      <c r="E19" s="35"/>
      <c r="F19" s="36">
        <v>2</v>
      </c>
      <c r="G19" s="36" t="s">
        <v>15</v>
      </c>
    </row>
    <row r="20" ht="62.5" customHeight="1" spans="1:7">
      <c r="A20" s="10">
        <v>2.8</v>
      </c>
      <c r="B20" s="10" t="s">
        <v>22</v>
      </c>
      <c r="C20" s="12"/>
      <c r="D20" s="12"/>
      <c r="E20" s="35"/>
      <c r="F20" s="36">
        <v>2</v>
      </c>
      <c r="G20" s="36" t="s">
        <v>15</v>
      </c>
    </row>
    <row r="21" ht="54" customHeight="1" spans="1:7">
      <c r="A21" s="10">
        <v>2.9</v>
      </c>
      <c r="B21" s="10" t="s">
        <v>23</v>
      </c>
      <c r="C21" s="12"/>
      <c r="D21" s="12"/>
      <c r="E21" s="35"/>
      <c r="F21" s="36">
        <v>2</v>
      </c>
      <c r="G21" s="36" t="s">
        <v>15</v>
      </c>
    </row>
    <row r="22" ht="40.5" customHeight="1" spans="1:7">
      <c r="A22" s="14">
        <v>2.1</v>
      </c>
      <c r="B22" s="10" t="s">
        <v>24</v>
      </c>
      <c r="C22" s="12"/>
      <c r="D22" s="12"/>
      <c r="E22" s="35"/>
      <c r="F22" s="36">
        <v>2</v>
      </c>
      <c r="G22" s="36" t="s">
        <v>15</v>
      </c>
    </row>
    <row r="23" ht="16.15" customHeight="1" spans="1:7">
      <c r="A23" s="15"/>
      <c r="B23" s="16" t="s">
        <v>25</v>
      </c>
      <c r="C23" s="17"/>
      <c r="D23" s="17"/>
      <c r="E23" s="38"/>
      <c r="F23" s="32">
        <f>SUM(F13:F22)</f>
        <v>20</v>
      </c>
      <c r="G23" s="39"/>
    </row>
    <row r="24" ht="19.9" customHeight="1" spans="1:7">
      <c r="A24" s="7" t="s">
        <v>26</v>
      </c>
      <c r="B24" s="8"/>
      <c r="C24" s="8"/>
      <c r="D24" s="8"/>
      <c r="E24" s="8"/>
      <c r="F24" s="8"/>
      <c r="G24" s="33"/>
    </row>
    <row r="25" ht="15" spans="1:8">
      <c r="A25" s="18">
        <v>3.1</v>
      </c>
      <c r="B25" s="10" t="s">
        <v>27</v>
      </c>
      <c r="C25" s="12"/>
      <c r="D25" s="12"/>
      <c r="E25" s="35"/>
      <c r="F25" s="36">
        <v>1</v>
      </c>
      <c r="G25" s="36" t="s">
        <v>15</v>
      </c>
      <c r="H25" s="14"/>
    </row>
    <row r="26" ht="15" spans="1:8">
      <c r="A26" s="18">
        <v>3.2</v>
      </c>
      <c r="B26" s="10" t="s">
        <v>28</v>
      </c>
      <c r="C26" s="12"/>
      <c r="D26" s="12"/>
      <c r="E26" s="35"/>
      <c r="F26" s="36">
        <v>1</v>
      </c>
      <c r="G26" s="36" t="s">
        <v>15</v>
      </c>
      <c r="H26" s="14"/>
    </row>
    <row r="27" ht="33" customHeight="1" spans="1:7">
      <c r="A27" s="18">
        <v>3.3</v>
      </c>
      <c r="B27" s="10" t="s">
        <v>29</v>
      </c>
      <c r="C27" s="12"/>
      <c r="D27" s="12"/>
      <c r="E27" s="35"/>
      <c r="F27" s="36">
        <v>1</v>
      </c>
      <c r="G27" s="36" t="s">
        <v>15</v>
      </c>
    </row>
    <row r="28" ht="15" spans="1:7">
      <c r="A28" s="18">
        <v>3.4</v>
      </c>
      <c r="B28" s="10" t="s">
        <v>30</v>
      </c>
      <c r="C28" s="12"/>
      <c r="D28" s="12"/>
      <c r="E28" s="35"/>
      <c r="F28" s="36">
        <v>1</v>
      </c>
      <c r="G28" s="36" t="s">
        <v>15</v>
      </c>
    </row>
    <row r="29" ht="38.15" customHeight="1" spans="1:7">
      <c r="A29" s="18">
        <v>3.5</v>
      </c>
      <c r="B29" s="10" t="s">
        <v>31</v>
      </c>
      <c r="C29" s="12"/>
      <c r="D29" s="12"/>
      <c r="E29" s="35"/>
      <c r="F29" s="36">
        <v>1</v>
      </c>
      <c r="G29" s="36" t="s">
        <v>15</v>
      </c>
    </row>
    <row r="30" ht="38.5" customHeight="1" spans="1:7">
      <c r="A30" s="18">
        <v>3.6</v>
      </c>
      <c r="B30" s="10" t="s">
        <v>32</v>
      </c>
      <c r="C30" s="12"/>
      <c r="D30" s="12"/>
      <c r="E30" s="35"/>
      <c r="F30" s="36">
        <v>1</v>
      </c>
      <c r="G30" s="36" t="s">
        <v>15</v>
      </c>
    </row>
    <row r="31" ht="31.5" customHeight="1" spans="1:7">
      <c r="A31" s="18">
        <v>3.7</v>
      </c>
      <c r="B31" s="10" t="s">
        <v>33</v>
      </c>
      <c r="C31" s="12"/>
      <c r="D31" s="12"/>
      <c r="E31" s="35"/>
      <c r="F31" s="36">
        <v>1</v>
      </c>
      <c r="G31" s="36" t="s">
        <v>15</v>
      </c>
    </row>
    <row r="32" ht="31.5" customHeight="1" spans="1:7">
      <c r="A32" s="18">
        <v>3.8</v>
      </c>
      <c r="B32" s="10" t="s">
        <v>34</v>
      </c>
      <c r="C32" s="12"/>
      <c r="D32" s="12"/>
      <c r="E32" s="35"/>
      <c r="F32" s="36">
        <v>1</v>
      </c>
      <c r="G32" s="36" t="s">
        <v>15</v>
      </c>
    </row>
    <row r="33" ht="74" customHeight="1" spans="1:7">
      <c r="A33" s="18">
        <v>3.9</v>
      </c>
      <c r="B33" s="10" t="s">
        <v>35</v>
      </c>
      <c r="C33" s="12"/>
      <c r="D33" s="12"/>
      <c r="E33" s="35"/>
      <c r="F33" s="36">
        <v>1</v>
      </c>
      <c r="G33" s="36" t="s">
        <v>15</v>
      </c>
    </row>
    <row r="34" ht="31.5" customHeight="1" spans="1:7">
      <c r="A34" s="18" t="s">
        <v>36</v>
      </c>
      <c r="B34" s="10" t="s">
        <v>37</v>
      </c>
      <c r="C34" s="12"/>
      <c r="D34" s="12"/>
      <c r="E34" s="35"/>
      <c r="F34" s="36">
        <v>1</v>
      </c>
      <c r="G34" s="36" t="s">
        <v>15</v>
      </c>
    </row>
    <row r="35" ht="55" customHeight="1" spans="1:7">
      <c r="A35" s="18">
        <v>3.11</v>
      </c>
      <c r="B35" s="10" t="s">
        <v>38</v>
      </c>
      <c r="C35" s="12"/>
      <c r="D35" s="12"/>
      <c r="E35" s="35"/>
      <c r="F35" s="36">
        <v>1</v>
      </c>
      <c r="G35" s="36" t="s">
        <v>15</v>
      </c>
    </row>
    <row r="36" ht="35.15" customHeight="1" spans="1:7">
      <c r="A36" s="18" t="s">
        <v>39</v>
      </c>
      <c r="B36" s="19" t="s">
        <v>40</v>
      </c>
      <c r="C36" s="20"/>
      <c r="D36" s="20"/>
      <c r="E36" s="40"/>
      <c r="F36" s="41">
        <v>1</v>
      </c>
      <c r="G36" s="41" t="s">
        <v>15</v>
      </c>
    </row>
    <row r="37" ht="31.5" customHeight="1" spans="1:7">
      <c r="A37" s="18" t="s">
        <v>41</v>
      </c>
      <c r="B37" s="19" t="s">
        <v>42</v>
      </c>
      <c r="C37" s="20"/>
      <c r="D37" s="20"/>
      <c r="E37" s="40"/>
      <c r="F37" s="41">
        <v>1</v>
      </c>
      <c r="G37" s="41" t="s">
        <v>15</v>
      </c>
    </row>
    <row r="38" ht="31.5" customHeight="1" spans="1:7">
      <c r="A38" s="18" t="s">
        <v>43</v>
      </c>
      <c r="B38" s="19" t="s">
        <v>44</v>
      </c>
      <c r="C38" s="20"/>
      <c r="D38" s="20"/>
      <c r="E38" s="40"/>
      <c r="F38" s="41">
        <v>1</v>
      </c>
      <c r="G38" s="41" t="s">
        <v>15</v>
      </c>
    </row>
    <row r="39" ht="88.5" customHeight="1" spans="1:7">
      <c r="A39" s="18" t="s">
        <v>45</v>
      </c>
      <c r="B39" s="19" t="s">
        <v>46</v>
      </c>
      <c r="C39" s="20"/>
      <c r="D39" s="20"/>
      <c r="E39" s="40"/>
      <c r="F39" s="41">
        <v>1</v>
      </c>
      <c r="G39" s="41" t="s">
        <v>15</v>
      </c>
    </row>
    <row r="40" ht="57" customHeight="1" spans="1:7">
      <c r="A40" s="18" t="s">
        <v>47</v>
      </c>
      <c r="B40" s="19" t="s">
        <v>48</v>
      </c>
      <c r="C40" s="20"/>
      <c r="D40" s="20"/>
      <c r="E40" s="40"/>
      <c r="F40" s="41">
        <v>1</v>
      </c>
      <c r="G40" s="41" t="s">
        <v>15</v>
      </c>
    </row>
    <row r="41" ht="39" customHeight="1" spans="1:7">
      <c r="A41" s="18" t="s">
        <v>49</v>
      </c>
      <c r="B41" s="19" t="s">
        <v>50</v>
      </c>
      <c r="C41" s="20"/>
      <c r="D41" s="20"/>
      <c r="E41" s="40"/>
      <c r="F41" s="41">
        <v>1</v>
      </c>
      <c r="G41" s="41" t="s">
        <v>15</v>
      </c>
    </row>
    <row r="42" ht="37.5" customHeight="1" spans="1:7">
      <c r="A42" s="18" t="s">
        <v>51</v>
      </c>
      <c r="B42" s="19" t="s">
        <v>52</v>
      </c>
      <c r="C42" s="20"/>
      <c r="D42" s="20"/>
      <c r="E42" s="40"/>
      <c r="F42" s="41">
        <v>1</v>
      </c>
      <c r="G42" s="41" t="s">
        <v>15</v>
      </c>
    </row>
    <row r="43" ht="40" customHeight="1" spans="1:7">
      <c r="A43" s="18" t="s">
        <v>53</v>
      </c>
      <c r="B43" s="19" t="s">
        <v>54</v>
      </c>
      <c r="C43" s="20"/>
      <c r="D43" s="20"/>
      <c r="E43" s="40"/>
      <c r="F43" s="41">
        <v>1</v>
      </c>
      <c r="G43" s="41" t="s">
        <v>15</v>
      </c>
    </row>
    <row r="44" ht="57" customHeight="1" spans="1:7">
      <c r="A44" s="18" t="s">
        <v>55</v>
      </c>
      <c r="B44" s="19" t="s">
        <v>56</v>
      </c>
      <c r="C44" s="20"/>
      <c r="D44" s="20"/>
      <c r="E44" s="40"/>
      <c r="F44" s="41">
        <v>1</v>
      </c>
      <c r="G44" s="41" t="s">
        <v>15</v>
      </c>
    </row>
    <row r="45" ht="19.15" customHeight="1" spans="1:7">
      <c r="A45" s="21"/>
      <c r="B45" s="16" t="s">
        <v>57</v>
      </c>
      <c r="C45" s="17"/>
      <c r="D45" s="17"/>
      <c r="E45" s="38"/>
      <c r="F45" s="32">
        <f>SUM(F25:F44)</f>
        <v>20</v>
      </c>
      <c r="G45" s="42"/>
    </row>
    <row r="46" ht="19.15" customHeight="1" spans="1:7">
      <c r="A46" s="16" t="s">
        <v>58</v>
      </c>
      <c r="B46" s="17"/>
      <c r="C46" s="17"/>
      <c r="D46" s="17"/>
      <c r="E46" s="38"/>
      <c r="F46" s="32">
        <f>F45+F23</f>
        <v>40</v>
      </c>
      <c r="G46" s="42"/>
    </row>
    <row r="47" ht="19.9" customHeight="1" spans="1:7">
      <c r="A47" s="7" t="s">
        <v>59</v>
      </c>
      <c r="B47" s="8"/>
      <c r="C47" s="8"/>
      <c r="D47" s="8"/>
      <c r="E47" s="8"/>
      <c r="F47" s="8"/>
      <c r="G47" s="33"/>
    </row>
    <row r="48" ht="78" customHeight="1" spans="1:7">
      <c r="A48" s="22">
        <v>4.1</v>
      </c>
      <c r="B48" s="23" t="s">
        <v>60</v>
      </c>
      <c r="C48" s="10" t="s">
        <v>61</v>
      </c>
      <c r="D48" s="12"/>
      <c r="E48" s="12"/>
      <c r="F48" s="12"/>
      <c r="G48" s="35"/>
    </row>
    <row r="49" ht="45" customHeight="1" spans="1:15">
      <c r="A49" s="24">
        <v>4.2</v>
      </c>
      <c r="B49" s="23" t="s">
        <v>62</v>
      </c>
      <c r="C49" s="10" t="s">
        <v>63</v>
      </c>
      <c r="D49" s="12"/>
      <c r="E49" s="12"/>
      <c r="F49" s="12"/>
      <c r="G49" s="35"/>
      <c r="O49" s="44"/>
    </row>
    <row r="50" ht="45" customHeight="1" spans="1:15">
      <c r="A50" s="25">
        <v>4.3</v>
      </c>
      <c r="B50" s="26" t="s">
        <v>64</v>
      </c>
      <c r="C50" s="27" t="s">
        <v>65</v>
      </c>
      <c r="D50" s="28"/>
      <c r="E50" s="28"/>
      <c r="F50" s="28"/>
      <c r="G50" s="43"/>
      <c r="O50" s="44"/>
    </row>
    <row r="51" ht="45" customHeight="1" spans="1:15">
      <c r="A51" s="29"/>
      <c r="B51" s="30"/>
      <c r="C51" s="10" t="s">
        <v>66</v>
      </c>
      <c r="D51" s="12"/>
      <c r="E51" s="12"/>
      <c r="F51" s="12"/>
      <c r="G51" s="35"/>
      <c r="O51" s="44"/>
    </row>
    <row r="52" ht="45" customHeight="1" spans="1:15">
      <c r="A52" s="24">
        <v>4.4</v>
      </c>
      <c r="B52" s="23" t="s">
        <v>67</v>
      </c>
      <c r="C52" s="10" t="s">
        <v>66</v>
      </c>
      <c r="D52" s="12"/>
      <c r="E52" s="12"/>
      <c r="F52" s="12"/>
      <c r="G52" s="35"/>
      <c r="O52" s="44"/>
    </row>
    <row r="53" ht="45" customHeight="1" spans="1:15">
      <c r="A53" s="24">
        <v>4.5</v>
      </c>
      <c r="B53" s="23" t="s">
        <v>68</v>
      </c>
      <c r="C53" s="10" t="s">
        <v>69</v>
      </c>
      <c r="D53" s="12"/>
      <c r="E53" s="12"/>
      <c r="F53" s="12"/>
      <c r="G53" s="35"/>
      <c r="O53" s="44"/>
    </row>
    <row r="54" ht="45" customHeight="1" spans="1:15">
      <c r="A54" s="24">
        <v>4.6</v>
      </c>
      <c r="B54" s="23" t="s">
        <v>70</v>
      </c>
      <c r="C54" s="10" t="s">
        <v>71</v>
      </c>
      <c r="D54" s="12"/>
      <c r="E54" s="12"/>
      <c r="F54" s="12"/>
      <c r="G54" s="35"/>
      <c r="O54" s="44"/>
    </row>
    <row r="55" ht="45" customHeight="1" spans="1:15">
      <c r="A55" s="24">
        <v>4.7</v>
      </c>
      <c r="B55" s="23" t="s">
        <v>72</v>
      </c>
      <c r="C55" s="10" t="s">
        <v>73</v>
      </c>
      <c r="D55" s="12"/>
      <c r="E55" s="12"/>
      <c r="F55" s="12"/>
      <c r="G55" s="35"/>
      <c r="O55" s="44"/>
    </row>
    <row r="56" ht="19.9" customHeight="1" spans="1:7">
      <c r="A56" s="7" t="s">
        <v>74</v>
      </c>
      <c r="B56" s="8"/>
      <c r="C56" s="8"/>
      <c r="D56" s="8"/>
      <c r="E56" s="8"/>
      <c r="F56" s="8"/>
      <c r="G56" s="33"/>
    </row>
    <row r="57" ht="45" customHeight="1" spans="1:7">
      <c r="A57" s="22">
        <v>5.1</v>
      </c>
      <c r="B57" s="23" t="s">
        <v>75</v>
      </c>
      <c r="C57" s="10" t="s">
        <v>76</v>
      </c>
      <c r="D57" s="12"/>
      <c r="E57" s="12"/>
      <c r="F57" s="12"/>
      <c r="G57" s="35"/>
    </row>
    <row r="58" ht="45" customHeight="1" spans="1:7">
      <c r="A58" s="24">
        <v>5.2</v>
      </c>
      <c r="B58" s="23" t="s">
        <v>77</v>
      </c>
      <c r="C58" s="10" t="s">
        <v>78</v>
      </c>
      <c r="D58" s="12"/>
      <c r="E58" s="12"/>
      <c r="F58" s="12"/>
      <c r="G58" s="35"/>
    </row>
    <row r="59" ht="77.25" customHeight="1" spans="1:7">
      <c r="A59" s="22">
        <v>5.3</v>
      </c>
      <c r="B59" s="23" t="s">
        <v>79</v>
      </c>
      <c r="C59" s="10" t="s">
        <v>80</v>
      </c>
      <c r="D59" s="12"/>
      <c r="E59" s="12"/>
      <c r="F59" s="12"/>
      <c r="G59" s="35"/>
    </row>
    <row r="60" ht="45" customHeight="1" spans="1:7">
      <c r="A60" s="24">
        <v>5.4</v>
      </c>
      <c r="B60" s="23" t="s">
        <v>81</v>
      </c>
      <c r="C60" s="24" t="s">
        <v>82</v>
      </c>
      <c r="D60" s="24"/>
      <c r="E60" s="24"/>
      <c r="F60" s="24"/>
      <c r="G60" s="24"/>
    </row>
  </sheetData>
  <mergeCells count="62">
    <mergeCell ref="A1:G1"/>
    <mergeCell ref="A2:G2"/>
    <mergeCell ref="A3:G3"/>
    <mergeCell ref="A4:G4"/>
    <mergeCell ref="A5:G5"/>
    <mergeCell ref="A6:G6"/>
    <mergeCell ref="A7:G7"/>
    <mergeCell ref="A8:G8"/>
    <mergeCell ref="A9:E9"/>
    <mergeCell ref="A10:G10"/>
    <mergeCell ref="B11:G11"/>
    <mergeCell ref="A12:G12"/>
    <mergeCell ref="B13:E13"/>
    <mergeCell ref="B14:E14"/>
    <mergeCell ref="B15:E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A46:E46"/>
    <mergeCell ref="A47:G47"/>
    <mergeCell ref="C48:G48"/>
    <mergeCell ref="C49:G49"/>
    <mergeCell ref="C50:G50"/>
    <mergeCell ref="C51:G51"/>
    <mergeCell ref="C52:G52"/>
    <mergeCell ref="C53:G53"/>
    <mergeCell ref="C54:G54"/>
    <mergeCell ref="C55:G55"/>
    <mergeCell ref="A56:G56"/>
    <mergeCell ref="C57:G57"/>
    <mergeCell ref="C58:G58"/>
    <mergeCell ref="C59:G59"/>
    <mergeCell ref="C60:G60"/>
    <mergeCell ref="A50:A51"/>
    <mergeCell ref="B50:B51"/>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邵晓超</dc:creator>
  <cp:lastModifiedBy>user</cp:lastModifiedBy>
  <dcterms:created xsi:type="dcterms:W3CDTF">2006-09-13T19:21:00Z</dcterms:created>
  <dcterms:modified xsi:type="dcterms:W3CDTF">2025-05-15T14:08:49Z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06DEA499060BE20697572568F8D95D51_43</vt:lpwstr>
  </property>
</Properties>
</file>