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28800" windowHeight="12375"/>
  </bookViews>
  <sheets>
    <sheet name="Sheet1" sheetId="1" r:id="rId1"/>
    <sheet name="Sheet2" sheetId="2" r:id="rId2"/>
    <sheet name="Sheet3" sheetId="3" r:id="rId3"/>
  </sheets>
  <definedNames>
    <definedName name="_GoBack" localSheetId="0">Sheet1!$A$53</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1"/>
  <c r="F16"/>
  <c r="F36" l="1"/>
</calcChain>
</file>

<file path=xl/sharedStrings.xml><?xml version="1.0" encoding="utf-8"?>
<sst xmlns="http://schemas.openxmlformats.org/spreadsheetml/2006/main" count="90" uniqueCount="85">
  <si>
    <t>需求内容及描述</t>
  </si>
  <si>
    <t>评分分值</t>
  </si>
  <si>
    <t>是否要提供技术支持资料（是/否）</t>
  </si>
  <si>
    <t>一、主要功能与目标</t>
  </si>
  <si>
    <t>二、主要技术参数</t>
  </si>
  <si>
    <t>主要技术参数小计分值</t>
  </si>
  <si>
    <t>三、一般技术参数</t>
  </si>
  <si>
    <t>3.1.1</t>
  </si>
  <si>
    <t>精确度</t>
  </si>
  <si>
    <t>3.1.2</t>
  </si>
  <si>
    <t>3.1.3</t>
  </si>
  <si>
    <t>3.1.4</t>
  </si>
  <si>
    <t>3.1.5</t>
  </si>
  <si>
    <t>3.2.1</t>
  </si>
  <si>
    <t>灵敏度</t>
  </si>
  <si>
    <t>3.2.2</t>
  </si>
  <si>
    <t>3.2.3</t>
  </si>
  <si>
    <t>3.3.1</t>
  </si>
  <si>
    <t>稳定性</t>
  </si>
  <si>
    <t>3.3.2</t>
  </si>
  <si>
    <t>3.3.3</t>
  </si>
  <si>
    <t>3.3.4</t>
  </si>
  <si>
    <t>3.3.5</t>
  </si>
  <si>
    <t>3.4.1</t>
  </si>
  <si>
    <t>耐用度</t>
  </si>
  <si>
    <t>3.4.2</t>
  </si>
  <si>
    <t>3.4.3</t>
  </si>
  <si>
    <t xml:space="preserve">         一般技术参数小计分值</t>
  </si>
  <si>
    <t>技术参数总计分值</t>
  </si>
  <si>
    <t>四、伴随服务要求</t>
  </si>
  <si>
    <t>产品附件要求</t>
  </si>
  <si>
    <t>随机工具、产品的升级要求</t>
  </si>
  <si>
    <t>安装</t>
  </si>
  <si>
    <t>调试</t>
  </si>
  <si>
    <t>提供技术援助</t>
  </si>
  <si>
    <t>培训</t>
  </si>
  <si>
    <t>验收方案</t>
  </si>
  <si>
    <t>五、售后服务要求</t>
  </si>
  <si>
    <t>售后服务响应时间</t>
  </si>
  <si>
    <t>服务内容与计划</t>
  </si>
  <si>
    <t>维保内容与价格</t>
  </si>
  <si>
    <t>备品备件供货与价格</t>
  </si>
  <si>
    <t>上海市吴家洼监狱医疗设备采购项目（第1包）
采购需求</t>
    <phoneticPr fontId="14" type="noConversion"/>
  </si>
  <si>
    <t>设备名称：全数字彩色多普勒超声诊断仪</t>
    <phoneticPr fontId="14" type="noConversion"/>
  </si>
  <si>
    <t>采购数量：壹台</t>
    <phoneticPr fontId="14" type="noConversion"/>
  </si>
  <si>
    <t>预算总价：1000000元</t>
    <phoneticPr fontId="14" type="noConversion"/>
  </si>
  <si>
    <t>主要用于腹部、心脏、小器官、血管、泌尿、神经、急症等方面的临床诊断工作，具备持续升级能力，能满足开展新的临床应用需求。</t>
    <phoneticPr fontId="14" type="noConversion"/>
  </si>
  <si>
    <t>是</t>
    <phoneticPr fontId="14" type="noConversion"/>
  </si>
  <si>
    <t>可支持多种探头：凸阵探头、线阵探头，腔内探头，心脏探头、容积探头</t>
    <phoneticPr fontId="14" type="noConversion"/>
  </si>
  <si>
    <t>支持微血管造影增强功能</t>
    <phoneticPr fontId="14" type="noConversion"/>
  </si>
  <si>
    <t>远程视频功能</t>
    <phoneticPr fontId="14" type="noConversion"/>
  </si>
  <si>
    <t>成像速度：相控阵探头，18CM深度时, 全视野，帧率≥57帧/秒；凸阵探头，18CM深度时, 全视野， 帧率≥39帧/秒</t>
    <phoneticPr fontId="14" type="noConversion"/>
  </si>
  <si>
    <t>取样宽度及位置范围： 0.5-30mm</t>
    <phoneticPr fontId="14" type="noConversion"/>
  </si>
  <si>
    <t>硬盘≥1T，图像存储，电影回放：≥150秒</t>
    <phoneticPr fontId="14" type="noConversion"/>
  </si>
  <si>
    <t>二维模式下追踪心肌运动，支持心内膜、心外膜、心肌层三组追踪轨迹</t>
    <phoneticPr fontId="14" type="noConversion"/>
  </si>
  <si>
    <t>声功率可调，可实时显示MI/TI（TIB，TIC，TIS）</t>
    <phoneticPr fontId="14" type="noConversion"/>
  </si>
  <si>
    <t>数字化全程动态聚焦，数字化可变孔径及动态变迹，A/D≥12 bit</t>
    <phoneticPr fontId="14" type="noConversion"/>
  </si>
  <si>
    <t>同时输出以kPa和m/s为单位的组织硬度定量数据，保证临床可以使用硬度数据进行临床诊断</t>
    <phoneticPr fontId="14" type="noConversion"/>
  </si>
  <si>
    <t>TDI组织多普勒定量分析软件：支持运动追踪功能；同步显示≥6段心肌组织运动速度曲线图</t>
    <phoneticPr fontId="14" type="noConversion"/>
  </si>
  <si>
    <t>实时剪切波弹性成像及二维成像双实时成像，图像布局包括上下，左右多种方式可调</t>
    <phoneticPr fontId="14" type="noConversion"/>
  </si>
  <si>
    <t>量和分析：(B型、M型、D型、彩色模式)</t>
    <phoneticPr fontId="14" type="noConversion"/>
  </si>
  <si>
    <t>主机探头接口≥5个，大小一致，全激活、相互通用</t>
    <phoneticPr fontId="14" type="noConversion"/>
  </si>
  <si>
    <t>显示深度≥38cm</t>
    <phoneticPr fontId="14" type="noConversion"/>
  </si>
  <si>
    <t>显示模式：脉冲多普勒、高脉冲重复频率、连续多普勒</t>
    <phoneticPr fontId="14" type="noConversion"/>
  </si>
  <si>
    <t>零位移动：8级</t>
    <phoneticPr fontId="14" type="noConversion"/>
  </si>
  <si>
    <t>最大帧率: ≥800 帧/秒</t>
    <phoneticPr fontId="14" type="noConversion"/>
  </si>
  <si>
    <t xml:space="preserve">单位自行验收 </t>
    <phoneticPr fontId="14" type="noConversion"/>
  </si>
  <si>
    <t>所属医疗设备类别（可多选）：</t>
    <phoneticPr fontId="14" type="noConversion"/>
  </si>
  <si>
    <t>二小时响应，二十四小时到现场</t>
    <phoneticPr fontId="14" type="noConversion"/>
  </si>
  <si>
    <t>支持超声远程会诊系统，该系统需具备单独远程超声会诊系统注册证及信息安全等级保护三级证书（需提供证书扫描件）</t>
    <phoneticPr fontId="14" type="noConversion"/>
  </si>
  <si>
    <r>
      <t>动态范围：≥240</t>
    </r>
    <r>
      <rPr>
        <sz val="12"/>
        <color rgb="FF000000"/>
        <rFont val="仿宋_GB2312"/>
        <family val="3"/>
        <charset val="134"/>
      </rPr>
      <t>dB</t>
    </r>
    <r>
      <rPr>
        <sz val="12"/>
        <color rgb="FF000000"/>
        <rFont val="仿宋_GB2312"/>
        <family val="3"/>
        <charset val="134"/>
      </rPr>
      <t>，可视可调</t>
    </r>
    <phoneticPr fontId="14" type="noConversion"/>
  </si>
  <si>
    <t xml:space="preserve"> 图像放大，支持高清放大和全局放大、局部放大，放大倍数≥16倍;支持≥2种全屏放大模式</t>
    <phoneticPr fontId="14" type="noConversion"/>
  </si>
  <si>
    <r>
      <t>3.2.</t>
    </r>
    <r>
      <rPr>
        <sz val="12"/>
        <color rgb="FF000000"/>
        <rFont val="仿宋_GB2312"/>
        <family val="3"/>
        <charset val="134"/>
      </rPr>
      <t>4</t>
    </r>
    <phoneticPr fontId="14" type="noConversion"/>
  </si>
  <si>
    <t>提供设备的技术文件，包括相应的图纸、维护手册、软件备份、故障代码表、备件清单、零部件、维修密码等维护维修必须的材料信息等，提供所投产品的终身免费软件升级</t>
    <phoneticPr fontId="14" type="noConversion"/>
  </si>
  <si>
    <t xml:space="preserve">需要  </t>
    <phoneticPr fontId="14" type="noConversion"/>
  </si>
  <si>
    <t>投标人负责设备到货搬运和安装就位，并承担由此产生的费用</t>
    <phoneticPr fontId="14" type="noConversion"/>
  </si>
  <si>
    <t>在货物到达使用单位后，投标人应在接到采购人通知后2天内派工程技术人员到达现场，在采购人技术人员在场的情况下开箱清点货物，组织安装、调试，并承担因此发生的一切费用</t>
    <phoneticPr fontId="14" type="noConversion"/>
  </si>
  <si>
    <t>需提供电话支持、现场支持等技术援助</t>
    <phoneticPr fontId="14" type="noConversion"/>
  </si>
  <si>
    <t>卖方应免费对买方操作、维修人员进行一定时长的正规的整套设备操作、维护保养、检测等内容的技术咨询和培训，保证使用人员正常操作设备的各项功能</t>
    <phoneticPr fontId="14" type="noConversion"/>
  </si>
  <si>
    <t>质保期内所有服务及配件全部免费，包括零部件更换费用、维修费用、维护保养费用、校验服务费用和人工等费用。具有固定的售后服务机构。</t>
    <phoneticPr fontId="14" type="noConversion"/>
  </si>
  <si>
    <t>支持网络连接，能开放DICOM 3.0接口满足任何厂家PACS联网传输，并可支持DICOM结构化报告，支持移动设备无线传输，一键传输图片到智能手机终端或PC端。</t>
    <phoneticPr fontId="14" type="noConversion"/>
  </si>
  <si>
    <t>按厂家标准配置提供</t>
    <phoneticPr fontId="14" type="noConversion"/>
  </si>
  <si>
    <r>
      <t>整机免费保修3</t>
    </r>
    <r>
      <rPr>
        <sz val="12"/>
        <color rgb="FF000000"/>
        <rFont val="仿宋_GB2312"/>
        <family val="3"/>
        <charset val="134"/>
      </rPr>
      <t>6</t>
    </r>
    <r>
      <rPr>
        <sz val="12"/>
        <color rgb="FF000000"/>
        <rFont val="仿宋_GB2312"/>
        <family val="3"/>
        <charset val="134"/>
      </rPr>
      <t>个月，并且每年提供至少2次整机保养服务。需提供保修期满后整机年保修价格。</t>
    </r>
    <phoneticPr fontId="14" type="noConversion"/>
  </si>
  <si>
    <t>1）质保期满后，维修仅收取零件更换费用，零配件价格按低于市场价收取，免收任何人工费、差旅费
2）先修后付款，节假日维修按同样标准收费
3）在中国有零部件储备仓库，保证及时供应备品备件
4）提供主要零配件及易损易耗件报价清单</t>
    <phoneticPr fontId="14" type="noConversion"/>
  </si>
  <si>
    <t>要求所投机型具备持续升级能力。</t>
    <phoneticPr fontId="14" type="noConversion"/>
  </si>
</sst>
</file>

<file path=xl/styles.xml><?xml version="1.0" encoding="utf-8"?>
<styleSheet xmlns="http://schemas.openxmlformats.org/spreadsheetml/2006/main">
  <fonts count="17">
    <font>
      <sz val="11"/>
      <color theme="1"/>
      <name val="宋体"/>
      <charset val="134"/>
      <scheme val="minor"/>
    </font>
    <font>
      <b/>
      <sz val="16"/>
      <color theme="1"/>
      <name val="仿宋_GB2312"/>
      <family val="3"/>
      <charset val="134"/>
    </font>
    <font>
      <sz val="12"/>
      <color theme="1"/>
      <name val="仿宋_GB2312"/>
      <family val="3"/>
      <charset val="134"/>
    </font>
    <font>
      <sz val="12"/>
      <color rgb="FF000000"/>
      <name val="仿宋_GB2312"/>
      <family val="3"/>
      <charset val="134"/>
    </font>
    <font>
      <b/>
      <sz val="12"/>
      <color indexed="8"/>
      <name val="仿宋_GB2312"/>
      <family val="3"/>
      <charset val="134"/>
    </font>
    <font>
      <b/>
      <sz val="12"/>
      <color rgb="FF000000"/>
      <name val="仿宋_GB2312"/>
      <family val="3"/>
      <charset val="134"/>
    </font>
    <font>
      <b/>
      <sz val="11"/>
      <color rgb="FF000000"/>
      <name val="仿宋_GB2312"/>
      <family val="3"/>
      <charset val="134"/>
    </font>
    <font>
      <sz val="12"/>
      <color rgb="FF000000"/>
      <name val="宋体"/>
      <family val="3"/>
      <charset val="134"/>
    </font>
    <font>
      <sz val="10.5"/>
      <color theme="1"/>
      <name val="等线"/>
      <charset val="134"/>
    </font>
    <font>
      <b/>
      <sz val="14"/>
      <color rgb="FF000000"/>
      <name val="仿宋_GB2312"/>
      <family val="3"/>
      <charset val="134"/>
    </font>
    <font>
      <sz val="12"/>
      <color rgb="FF000000"/>
      <name val="Wingdings"/>
      <charset val="2"/>
    </font>
    <font>
      <b/>
      <sz val="11"/>
      <color theme="1"/>
      <name val="宋体"/>
      <family val="3"/>
      <charset val="134"/>
      <scheme val="minor"/>
    </font>
    <font>
      <sz val="12"/>
      <color indexed="8"/>
      <name val="仿宋_GB2312"/>
      <family val="3"/>
      <charset val="134"/>
    </font>
    <font>
      <sz val="9"/>
      <color rgb="FF000000"/>
      <name val="宋体"/>
      <family val="3"/>
      <charset val="134"/>
      <scheme val="minor"/>
    </font>
    <font>
      <sz val="9"/>
      <name val="宋体"/>
      <family val="3"/>
      <charset val="134"/>
      <scheme val="minor"/>
    </font>
    <font>
      <sz val="12"/>
      <color rgb="FF000000"/>
      <name val="仿宋_GB2312"/>
      <family val="3"/>
      <charset val="134"/>
    </font>
    <font>
      <sz val="11"/>
      <color theme="1"/>
      <name val="宋体"/>
      <family val="3"/>
      <charset val="134"/>
      <scheme val="minor"/>
    </font>
  </fonts>
  <fills count="3">
    <fill>
      <patternFill patternType="none"/>
    </fill>
    <fill>
      <patternFill patternType="gray125"/>
    </fill>
    <fill>
      <patternFill patternType="solid">
        <fgColor theme="0" tint="-0.1499374370555742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xf>
    <xf numFmtId="0" fontId="0" fillId="0" borderId="0" xfId="0" applyAlignment="1">
      <alignment vertical="center" wrapText="1"/>
    </xf>
    <xf numFmtId="0" fontId="3"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2" xfId="0" applyFont="1" applyBorder="1" applyAlignment="1">
      <alignment horizontal="justify" vertical="center"/>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7" fillId="0" borderId="2" xfId="0" applyFont="1" applyBorder="1" applyAlignment="1">
      <alignment horizontal="left" vertical="center" wrapText="1"/>
    </xf>
    <xf numFmtId="0" fontId="8" fillId="0" borderId="2" xfId="0" applyFont="1" applyBorder="1" applyAlignment="1">
      <alignment vertical="center" wrapText="1"/>
    </xf>
    <xf numFmtId="0" fontId="9" fillId="0" borderId="1" xfId="0" applyFont="1" applyBorder="1" applyAlignment="1">
      <alignment horizontal="center" vertical="center" wrapText="1"/>
    </xf>
    <xf numFmtId="0" fontId="5" fillId="0" borderId="1" xfId="0" applyFont="1" applyBorder="1" applyAlignment="1">
      <alignment horizontal="right"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8" fillId="0" borderId="1" xfId="0" applyFont="1" applyBorder="1" applyAlignment="1">
      <alignment vertical="center" wrapText="1"/>
    </xf>
    <xf numFmtId="0" fontId="5" fillId="0" borderId="1" xfId="0" applyFont="1" applyBorder="1" applyAlignment="1">
      <alignment horizontal="justify" vertical="center" wrapText="1"/>
    </xf>
    <xf numFmtId="0" fontId="5" fillId="0" borderId="1" xfId="0" applyFont="1" applyBorder="1" applyAlignment="1">
      <alignment horizontal="left" vertical="center" wrapText="1"/>
    </xf>
    <xf numFmtId="0" fontId="0" fillId="0" borderId="0" xfId="0" applyBorder="1">
      <alignment vertical="center"/>
    </xf>
    <xf numFmtId="0" fontId="3" fillId="0" borderId="0" xfId="0" applyFont="1" applyBorder="1" applyAlignment="1">
      <alignment horizontal="justify" vertical="top" wrapText="1"/>
    </xf>
    <xf numFmtId="0" fontId="15" fillId="0" borderId="2" xfId="0" applyFont="1" applyBorder="1" applyAlignment="1">
      <alignment horizontal="left" vertical="center" wrapText="1"/>
    </xf>
    <xf numFmtId="0" fontId="16" fillId="0" borderId="0" xfId="0" applyFont="1">
      <alignmen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left" vertical="center" wrapText="1"/>
    </xf>
    <xf numFmtId="0" fontId="11" fillId="0" borderId="1"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3" fillId="0" borderId="1" xfId="0" applyFont="1" applyBorder="1" applyAlignment="1">
      <alignment horizontal="left" vertical="center" wrapText="1"/>
    </xf>
    <xf numFmtId="0" fontId="15" fillId="0" borderId="1" xfId="0" applyFont="1" applyBorder="1" applyAlignment="1">
      <alignment horizontal="left" vertical="center" wrapText="1"/>
    </xf>
    <xf numFmtId="0" fontId="5" fillId="0" borderId="1" xfId="0" applyFont="1" applyBorder="1" applyAlignment="1">
      <alignment horizontal="right"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4" xfId="0" applyFont="1" applyBorder="1" applyAlignment="1">
      <alignment horizontal="righ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5" fillId="2" borderId="10"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3" fillId="0" borderId="4" xfId="0" applyFont="1" applyBorder="1" applyAlignment="1">
      <alignment horizontal="left"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5" fillId="0" borderId="2"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1"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P50"/>
  <sheetViews>
    <sheetView tabSelected="1" zoomScale="115" zoomScaleNormal="115" workbookViewId="0">
      <selection activeCell="B10" sqref="B10:E10"/>
    </sheetView>
  </sheetViews>
  <sheetFormatPr defaultColWidth="9" defaultRowHeight="13.5"/>
  <cols>
    <col min="1" max="1" width="8.375" style="2" customWidth="1"/>
    <col min="2" max="7" width="13.5" style="2" customWidth="1"/>
  </cols>
  <sheetData>
    <row r="1" spans="1:7" ht="64.5" customHeight="1">
      <c r="A1" s="57" t="s">
        <v>42</v>
      </c>
      <c r="B1" s="57"/>
      <c r="C1" s="57"/>
      <c r="D1" s="57"/>
      <c r="E1" s="57"/>
      <c r="F1" s="57"/>
      <c r="G1" s="57"/>
    </row>
    <row r="2" spans="1:7" ht="24" customHeight="1">
      <c r="A2" s="58" t="s">
        <v>43</v>
      </c>
      <c r="B2" s="59"/>
      <c r="C2" s="59"/>
      <c r="D2" s="59"/>
      <c r="E2" s="59"/>
      <c r="F2" s="59"/>
      <c r="G2" s="60"/>
    </row>
    <row r="3" spans="1:7" ht="24" customHeight="1">
      <c r="A3" s="58" t="s">
        <v>44</v>
      </c>
      <c r="B3" s="59"/>
      <c r="C3" s="59"/>
      <c r="D3" s="59"/>
      <c r="E3" s="59"/>
      <c r="F3" s="59"/>
      <c r="G3" s="60"/>
    </row>
    <row r="4" spans="1:7" ht="24" customHeight="1">
      <c r="A4" s="58" t="s">
        <v>45</v>
      </c>
      <c r="B4" s="59"/>
      <c r="C4" s="59"/>
      <c r="D4" s="59"/>
      <c r="E4" s="59"/>
      <c r="F4" s="59"/>
      <c r="G4" s="60"/>
    </row>
    <row r="5" spans="1:7" ht="24" customHeight="1">
      <c r="A5" s="58" t="s">
        <v>67</v>
      </c>
      <c r="B5" s="59"/>
      <c r="C5" s="59"/>
      <c r="D5" s="59"/>
      <c r="E5" s="59"/>
      <c r="F5" s="59"/>
      <c r="G5" s="60"/>
    </row>
    <row r="6" spans="1:7" ht="46.15" customHeight="1">
      <c r="A6" s="52" t="s">
        <v>0</v>
      </c>
      <c r="B6" s="53"/>
      <c r="C6" s="53"/>
      <c r="D6" s="53"/>
      <c r="E6" s="54"/>
      <c r="F6" s="4" t="s">
        <v>1</v>
      </c>
      <c r="G6" s="5" t="s">
        <v>2</v>
      </c>
    </row>
    <row r="7" spans="1:7" ht="19.899999999999999" customHeight="1">
      <c r="A7" s="27" t="s">
        <v>3</v>
      </c>
      <c r="B7" s="46"/>
      <c r="C7" s="46"/>
      <c r="D7" s="46"/>
      <c r="E7" s="46"/>
      <c r="F7" s="46"/>
      <c r="G7" s="47"/>
    </row>
    <row r="8" spans="1:7" s="1" customFormat="1" ht="60" customHeight="1">
      <c r="A8" s="6">
        <v>1.1000000000000001</v>
      </c>
      <c r="B8" s="36" t="s">
        <v>46</v>
      </c>
      <c r="C8" s="55"/>
      <c r="D8" s="55"/>
      <c r="E8" s="55"/>
      <c r="F8" s="55"/>
      <c r="G8" s="56"/>
    </row>
    <row r="9" spans="1:7" ht="19.899999999999999" customHeight="1">
      <c r="A9" s="27" t="s">
        <v>4</v>
      </c>
      <c r="B9" s="46"/>
      <c r="C9" s="46"/>
      <c r="D9" s="46"/>
      <c r="E9" s="46"/>
      <c r="F9" s="46"/>
      <c r="G9" s="47"/>
    </row>
    <row r="10" spans="1:7" ht="39" customHeight="1">
      <c r="A10" s="7">
        <v>2.1</v>
      </c>
      <c r="B10" s="36" t="s">
        <v>84</v>
      </c>
      <c r="C10" s="37"/>
      <c r="D10" s="37"/>
      <c r="E10" s="45"/>
      <c r="F10" s="8">
        <v>1</v>
      </c>
      <c r="G10" s="8" t="s">
        <v>47</v>
      </c>
    </row>
    <row r="11" spans="1:7" ht="51.75" customHeight="1">
      <c r="A11" s="7">
        <v>2.2000000000000002</v>
      </c>
      <c r="B11" s="48" t="s">
        <v>69</v>
      </c>
      <c r="C11" s="37"/>
      <c r="D11" s="37"/>
      <c r="E11" s="45"/>
      <c r="F11" s="8">
        <v>2</v>
      </c>
      <c r="G11" s="8" t="s">
        <v>47</v>
      </c>
    </row>
    <row r="12" spans="1:7" ht="39" customHeight="1">
      <c r="A12" s="7">
        <v>2.2999999999999998</v>
      </c>
      <c r="B12" s="36" t="s">
        <v>48</v>
      </c>
      <c r="C12" s="37"/>
      <c r="D12" s="37"/>
      <c r="E12" s="45"/>
      <c r="F12" s="8">
        <v>3</v>
      </c>
      <c r="G12" s="8" t="s">
        <v>47</v>
      </c>
    </row>
    <row r="13" spans="1:7" ht="39" customHeight="1">
      <c r="A13" s="7">
        <v>2.4</v>
      </c>
      <c r="B13" s="36" t="s">
        <v>49</v>
      </c>
      <c r="C13" s="37"/>
      <c r="D13" s="37"/>
      <c r="E13" s="45"/>
      <c r="F13" s="8">
        <v>4</v>
      </c>
      <c r="G13" s="8" t="s">
        <v>47</v>
      </c>
    </row>
    <row r="14" spans="1:7" ht="51.75" customHeight="1">
      <c r="A14" s="7">
        <v>2.5</v>
      </c>
      <c r="B14" s="48" t="s">
        <v>80</v>
      </c>
      <c r="C14" s="37"/>
      <c r="D14" s="37"/>
      <c r="E14" s="45"/>
      <c r="F14" s="8">
        <v>5</v>
      </c>
      <c r="G14" s="8" t="s">
        <v>47</v>
      </c>
    </row>
    <row r="15" spans="1:7" ht="39" customHeight="1">
      <c r="A15" s="9">
        <v>2.6</v>
      </c>
      <c r="B15" s="36" t="s">
        <v>50</v>
      </c>
      <c r="C15" s="37"/>
      <c r="D15" s="37"/>
      <c r="E15" s="45"/>
      <c r="F15" s="8">
        <v>5</v>
      </c>
      <c r="G15" s="8" t="s">
        <v>47</v>
      </c>
    </row>
    <row r="16" spans="1:7" ht="16.149999999999999" customHeight="1">
      <c r="A16" s="10"/>
      <c r="B16" s="33" t="s">
        <v>5</v>
      </c>
      <c r="C16" s="34"/>
      <c r="D16" s="34"/>
      <c r="E16" s="35"/>
      <c r="F16" s="11">
        <f>SUM(F10:F15)</f>
        <v>20</v>
      </c>
      <c r="G16" s="12"/>
    </row>
    <row r="17" spans="1:7" ht="19.899999999999999" customHeight="1">
      <c r="A17" s="27" t="s">
        <v>6</v>
      </c>
      <c r="B17" s="46"/>
      <c r="C17" s="46"/>
      <c r="D17" s="46"/>
      <c r="E17" s="46"/>
      <c r="F17" s="46"/>
      <c r="G17" s="47"/>
    </row>
    <row r="18" spans="1:7" ht="19.5" customHeight="1">
      <c r="A18" s="7" t="s">
        <v>7</v>
      </c>
      <c r="B18" s="49" t="s">
        <v>8</v>
      </c>
      <c r="C18" s="36" t="s">
        <v>52</v>
      </c>
      <c r="D18" s="37"/>
      <c r="E18" s="45"/>
      <c r="F18" s="8">
        <v>1</v>
      </c>
      <c r="G18" s="8"/>
    </row>
    <row r="19" spans="1:7" ht="19.899999999999999" customHeight="1">
      <c r="A19" s="7" t="s">
        <v>9</v>
      </c>
      <c r="B19" s="50"/>
      <c r="C19" s="48" t="s">
        <v>70</v>
      </c>
      <c r="D19" s="37"/>
      <c r="E19" s="37"/>
      <c r="F19" s="8">
        <v>1</v>
      </c>
      <c r="G19" s="8"/>
    </row>
    <row r="20" spans="1:7" ht="51" customHeight="1">
      <c r="A20" s="7" t="s">
        <v>10</v>
      </c>
      <c r="B20" s="50"/>
      <c r="C20" s="48" t="s">
        <v>71</v>
      </c>
      <c r="D20" s="37"/>
      <c r="E20" s="37"/>
      <c r="F20" s="8">
        <v>1</v>
      </c>
      <c r="G20" s="8"/>
    </row>
    <row r="21" spans="1:7" ht="32.25" customHeight="1">
      <c r="A21" s="7" t="s">
        <v>11</v>
      </c>
      <c r="B21" s="50"/>
      <c r="C21" s="36" t="s">
        <v>55</v>
      </c>
      <c r="D21" s="37"/>
      <c r="E21" s="37"/>
      <c r="F21" s="8">
        <v>1</v>
      </c>
      <c r="G21" s="8"/>
    </row>
    <row r="22" spans="1:7" ht="33.75" customHeight="1">
      <c r="A22" s="7" t="s">
        <v>12</v>
      </c>
      <c r="B22" s="51"/>
      <c r="C22" s="36" t="s">
        <v>56</v>
      </c>
      <c r="D22" s="37"/>
      <c r="E22" s="37"/>
      <c r="F22" s="8">
        <v>1</v>
      </c>
      <c r="G22" s="8"/>
    </row>
    <row r="23" spans="1:7" ht="51" customHeight="1">
      <c r="A23" s="7" t="s">
        <v>13</v>
      </c>
      <c r="B23" s="22" t="s">
        <v>14</v>
      </c>
      <c r="C23" s="36" t="s">
        <v>51</v>
      </c>
      <c r="D23" s="37"/>
      <c r="E23" s="37"/>
      <c r="F23" s="8">
        <v>2</v>
      </c>
      <c r="G23" s="8"/>
    </row>
    <row r="24" spans="1:7" ht="33.75" customHeight="1">
      <c r="A24" s="7" t="s">
        <v>15</v>
      </c>
      <c r="B24" s="23"/>
      <c r="C24" s="36" t="s">
        <v>65</v>
      </c>
      <c r="D24" s="37"/>
      <c r="E24" s="37"/>
      <c r="F24" s="8">
        <v>2</v>
      </c>
      <c r="G24" s="8"/>
    </row>
    <row r="25" spans="1:7" ht="51" customHeight="1">
      <c r="A25" s="7" t="s">
        <v>16</v>
      </c>
      <c r="B25" s="23"/>
      <c r="C25" s="36" t="s">
        <v>57</v>
      </c>
      <c r="D25" s="37"/>
      <c r="E25" s="37"/>
      <c r="F25" s="8">
        <v>1</v>
      </c>
      <c r="G25" s="8"/>
    </row>
    <row r="26" spans="1:7" ht="46.5" customHeight="1">
      <c r="A26" s="20" t="s">
        <v>72</v>
      </c>
      <c r="B26" s="24"/>
      <c r="C26" s="36" t="s">
        <v>59</v>
      </c>
      <c r="D26" s="37"/>
      <c r="E26" s="37"/>
      <c r="F26" s="8">
        <v>1</v>
      </c>
      <c r="G26" s="8"/>
    </row>
    <row r="27" spans="1:7" ht="39.75" customHeight="1">
      <c r="A27" s="13" t="s">
        <v>17</v>
      </c>
      <c r="B27" s="22" t="s">
        <v>18</v>
      </c>
      <c r="C27" s="36" t="s">
        <v>54</v>
      </c>
      <c r="D27" s="37"/>
      <c r="E27" s="37"/>
      <c r="F27" s="8">
        <v>1</v>
      </c>
      <c r="G27" s="8"/>
    </row>
    <row r="28" spans="1:7" ht="30" customHeight="1">
      <c r="A28" s="7" t="s">
        <v>19</v>
      </c>
      <c r="B28" s="23"/>
      <c r="C28" s="36" t="s">
        <v>60</v>
      </c>
      <c r="D28" s="37"/>
      <c r="E28" s="37"/>
      <c r="F28" s="8">
        <v>1</v>
      </c>
      <c r="G28" s="8"/>
    </row>
    <row r="29" spans="1:7" ht="30" customHeight="1">
      <c r="A29" s="7" t="s">
        <v>20</v>
      </c>
      <c r="B29" s="23"/>
      <c r="C29" s="36" t="s">
        <v>61</v>
      </c>
      <c r="D29" s="37"/>
      <c r="E29" s="37"/>
      <c r="F29" s="8">
        <v>1</v>
      </c>
      <c r="G29" s="8"/>
    </row>
    <row r="30" spans="1:7" ht="27.75" customHeight="1">
      <c r="A30" s="7" t="s">
        <v>21</v>
      </c>
      <c r="B30" s="23"/>
      <c r="C30" s="36" t="s">
        <v>62</v>
      </c>
      <c r="D30" s="37"/>
      <c r="E30" s="37"/>
      <c r="F30" s="8">
        <v>1</v>
      </c>
      <c r="G30" s="8"/>
    </row>
    <row r="31" spans="1:7" ht="33.75" customHeight="1">
      <c r="A31" s="7" t="s">
        <v>22</v>
      </c>
      <c r="B31" s="24"/>
      <c r="C31" s="36" t="s">
        <v>63</v>
      </c>
      <c r="D31" s="37"/>
      <c r="E31" s="37"/>
      <c r="F31" s="8">
        <v>1</v>
      </c>
      <c r="G31" s="8"/>
    </row>
    <row r="32" spans="1:7" ht="33.75" customHeight="1">
      <c r="A32" s="13" t="s">
        <v>23</v>
      </c>
      <c r="B32" s="22" t="s">
        <v>24</v>
      </c>
      <c r="C32" s="36" t="s">
        <v>53</v>
      </c>
      <c r="D32" s="37"/>
      <c r="E32" s="37"/>
      <c r="F32" s="8">
        <v>1</v>
      </c>
      <c r="G32" s="8"/>
    </row>
    <row r="33" spans="1:16" ht="48" customHeight="1">
      <c r="A33" s="7" t="s">
        <v>25</v>
      </c>
      <c r="B33" s="23"/>
      <c r="C33" s="36" t="s">
        <v>58</v>
      </c>
      <c r="D33" s="37"/>
      <c r="E33" s="37"/>
      <c r="F33" s="8">
        <v>2</v>
      </c>
      <c r="G33" s="8"/>
    </row>
    <row r="34" spans="1:16" ht="19.899999999999999" customHeight="1">
      <c r="A34" s="7" t="s">
        <v>26</v>
      </c>
      <c r="B34" s="23"/>
      <c r="C34" s="36" t="s">
        <v>64</v>
      </c>
      <c r="D34" s="37"/>
      <c r="E34" s="37"/>
      <c r="F34" s="8">
        <v>1</v>
      </c>
      <c r="G34" s="8"/>
    </row>
    <row r="35" spans="1:16" ht="19.149999999999999" customHeight="1">
      <c r="A35" s="14"/>
      <c r="B35" s="15"/>
      <c r="C35" s="32" t="s">
        <v>27</v>
      </c>
      <c r="D35" s="32"/>
      <c r="E35" s="32"/>
      <c r="F35" s="11">
        <f>SUM(F18:F34)</f>
        <v>20</v>
      </c>
      <c r="G35" s="16"/>
      <c r="J35" s="21"/>
      <c r="N35" s="18"/>
      <c r="O35" s="18"/>
      <c r="P35" s="18"/>
    </row>
    <row r="36" spans="1:16" ht="19.149999999999999" customHeight="1">
      <c r="A36" s="33" t="s">
        <v>28</v>
      </c>
      <c r="B36" s="34"/>
      <c r="C36" s="34"/>
      <c r="D36" s="34"/>
      <c r="E36" s="35"/>
      <c r="F36" s="11">
        <f>F16+F35</f>
        <v>40</v>
      </c>
      <c r="G36" s="16"/>
      <c r="N36" s="18"/>
      <c r="O36" s="18"/>
      <c r="P36" s="18"/>
    </row>
    <row r="37" spans="1:16" ht="19.899999999999999" customHeight="1">
      <c r="A37" s="27" t="s">
        <v>29</v>
      </c>
      <c r="B37" s="28"/>
      <c r="C37" s="28"/>
      <c r="D37" s="28"/>
      <c r="E37" s="28"/>
      <c r="F37" s="28"/>
      <c r="G37" s="29"/>
      <c r="N37" s="18"/>
      <c r="O37" s="18"/>
      <c r="P37" s="18"/>
    </row>
    <row r="38" spans="1:16" ht="45" customHeight="1">
      <c r="A38" s="3">
        <v>4.0999999999999996</v>
      </c>
      <c r="B38" s="17" t="s">
        <v>30</v>
      </c>
      <c r="C38" s="30" t="s">
        <v>81</v>
      </c>
      <c r="D38" s="30"/>
      <c r="E38" s="30"/>
      <c r="F38" s="30"/>
      <c r="G38" s="30"/>
      <c r="N38" s="18"/>
      <c r="O38" s="18"/>
      <c r="P38" s="18"/>
    </row>
    <row r="39" spans="1:16" ht="45" customHeight="1">
      <c r="A39" s="3">
        <v>4.2</v>
      </c>
      <c r="B39" s="17" t="s">
        <v>31</v>
      </c>
      <c r="C39" s="31" t="s">
        <v>73</v>
      </c>
      <c r="D39" s="30"/>
      <c r="E39" s="30"/>
      <c r="F39" s="30"/>
      <c r="G39" s="30"/>
      <c r="N39" s="18"/>
      <c r="O39" s="19"/>
      <c r="P39" s="18"/>
    </row>
    <row r="40" spans="1:16" ht="45" customHeight="1">
      <c r="A40" s="38">
        <v>4.3</v>
      </c>
      <c r="B40" s="25" t="s">
        <v>32</v>
      </c>
      <c r="C40" s="43" t="s">
        <v>74</v>
      </c>
      <c r="D40" s="44"/>
      <c r="E40" s="44"/>
      <c r="F40" s="44"/>
      <c r="G40" s="44"/>
      <c r="N40" s="18"/>
      <c r="O40" s="19"/>
      <c r="P40" s="18"/>
    </row>
    <row r="41" spans="1:16" ht="45" customHeight="1">
      <c r="A41" s="39"/>
      <c r="B41" s="26"/>
      <c r="C41" s="31" t="s">
        <v>75</v>
      </c>
      <c r="D41" s="30"/>
      <c r="E41" s="30"/>
      <c r="F41" s="30"/>
      <c r="G41" s="30"/>
      <c r="N41" s="18"/>
      <c r="O41" s="19"/>
      <c r="P41" s="18"/>
    </row>
    <row r="42" spans="1:16" ht="45" customHeight="1">
      <c r="A42" s="3">
        <v>4.4000000000000004</v>
      </c>
      <c r="B42" s="17" t="s">
        <v>33</v>
      </c>
      <c r="C42" s="31" t="s">
        <v>76</v>
      </c>
      <c r="D42" s="30"/>
      <c r="E42" s="30"/>
      <c r="F42" s="30"/>
      <c r="G42" s="30"/>
      <c r="N42" s="18"/>
      <c r="O42" s="19"/>
      <c r="P42" s="18"/>
    </row>
    <row r="43" spans="1:16" ht="45" customHeight="1">
      <c r="A43" s="3">
        <v>4.5</v>
      </c>
      <c r="B43" s="17" t="s">
        <v>34</v>
      </c>
      <c r="C43" s="30" t="s">
        <v>77</v>
      </c>
      <c r="D43" s="30"/>
      <c r="E43" s="30"/>
      <c r="F43" s="30"/>
      <c r="G43" s="30"/>
      <c r="N43" s="18"/>
      <c r="O43" s="19"/>
      <c r="P43" s="18"/>
    </row>
    <row r="44" spans="1:16" ht="45" customHeight="1">
      <c r="A44" s="3">
        <v>4.5999999999999996</v>
      </c>
      <c r="B44" s="17" t="s">
        <v>35</v>
      </c>
      <c r="C44" s="31" t="s">
        <v>78</v>
      </c>
      <c r="D44" s="30"/>
      <c r="E44" s="30"/>
      <c r="F44" s="30"/>
      <c r="G44" s="30"/>
      <c r="N44" s="18"/>
      <c r="O44" s="19"/>
      <c r="P44" s="18"/>
    </row>
    <row r="45" spans="1:16" ht="45" customHeight="1">
      <c r="A45" s="3">
        <v>4.7</v>
      </c>
      <c r="B45" s="17" t="s">
        <v>36</v>
      </c>
      <c r="C45" s="30" t="s">
        <v>66</v>
      </c>
      <c r="D45" s="30"/>
      <c r="E45" s="30"/>
      <c r="F45" s="30"/>
      <c r="G45" s="30"/>
      <c r="N45" s="18"/>
      <c r="O45" s="19"/>
      <c r="P45" s="18"/>
    </row>
    <row r="46" spans="1:16" ht="19.899999999999999" customHeight="1">
      <c r="A46" s="40" t="s">
        <v>37</v>
      </c>
      <c r="B46" s="41"/>
      <c r="C46" s="41"/>
      <c r="D46" s="41"/>
      <c r="E46" s="41"/>
      <c r="F46" s="41"/>
      <c r="G46" s="42"/>
      <c r="N46" s="18"/>
      <c r="O46" s="18"/>
      <c r="P46" s="18"/>
    </row>
    <row r="47" spans="1:16" ht="45" customHeight="1">
      <c r="A47" s="3">
        <v>5.0999999999999996</v>
      </c>
      <c r="B47" s="17" t="s">
        <v>38</v>
      </c>
      <c r="C47" s="30" t="s">
        <v>68</v>
      </c>
      <c r="D47" s="30"/>
      <c r="E47" s="30"/>
      <c r="F47" s="30"/>
      <c r="G47" s="30"/>
      <c r="N47" s="18"/>
      <c r="O47" s="18"/>
      <c r="P47" s="18"/>
    </row>
    <row r="48" spans="1:16" ht="45" customHeight="1">
      <c r="A48" s="3">
        <v>5.2</v>
      </c>
      <c r="B48" s="17" t="s">
        <v>39</v>
      </c>
      <c r="C48" s="31" t="s">
        <v>79</v>
      </c>
      <c r="D48" s="30"/>
      <c r="E48" s="30"/>
      <c r="F48" s="30"/>
      <c r="G48" s="30"/>
      <c r="N48" s="18"/>
      <c r="O48" s="18"/>
      <c r="P48" s="18"/>
    </row>
    <row r="49" spans="1:16" ht="45" customHeight="1">
      <c r="A49" s="3">
        <v>5.3</v>
      </c>
      <c r="B49" s="17" t="s">
        <v>40</v>
      </c>
      <c r="C49" s="30" t="s">
        <v>82</v>
      </c>
      <c r="D49" s="30"/>
      <c r="E49" s="30"/>
      <c r="F49" s="30"/>
      <c r="G49" s="30"/>
      <c r="N49" s="18"/>
      <c r="O49" s="18"/>
      <c r="P49" s="18"/>
    </row>
    <row r="50" spans="1:16" ht="84" customHeight="1">
      <c r="A50" s="3">
        <v>5.4</v>
      </c>
      <c r="B50" s="17" t="s">
        <v>41</v>
      </c>
      <c r="C50" s="30" t="s">
        <v>83</v>
      </c>
      <c r="D50" s="30"/>
      <c r="E50" s="30"/>
      <c r="F50" s="30"/>
      <c r="G50" s="30"/>
      <c r="N50" s="18"/>
      <c r="O50" s="18"/>
      <c r="P50" s="18"/>
    </row>
  </sheetData>
  <mergeCells count="56">
    <mergeCell ref="A6:E6"/>
    <mergeCell ref="A7:G7"/>
    <mergeCell ref="B8:G8"/>
    <mergeCell ref="A9:G9"/>
    <mergeCell ref="A1:G1"/>
    <mergeCell ref="A2:G2"/>
    <mergeCell ref="A3:G3"/>
    <mergeCell ref="A4:G4"/>
    <mergeCell ref="A5:G5"/>
    <mergeCell ref="B10:E10"/>
    <mergeCell ref="B11:E11"/>
    <mergeCell ref="B12:E12"/>
    <mergeCell ref="B13:E13"/>
    <mergeCell ref="B14:E14"/>
    <mergeCell ref="B15:E15"/>
    <mergeCell ref="B16:E16"/>
    <mergeCell ref="A17:G17"/>
    <mergeCell ref="C18:E18"/>
    <mergeCell ref="C19:E19"/>
    <mergeCell ref="B18:B22"/>
    <mergeCell ref="C20:E20"/>
    <mergeCell ref="C21:E21"/>
    <mergeCell ref="C22:E22"/>
    <mergeCell ref="C33:E33"/>
    <mergeCell ref="C23:E23"/>
    <mergeCell ref="C24:E24"/>
    <mergeCell ref="C25:E25"/>
    <mergeCell ref="C26:E26"/>
    <mergeCell ref="C47:G47"/>
    <mergeCell ref="C48:G48"/>
    <mergeCell ref="C49:G49"/>
    <mergeCell ref="C50:G50"/>
    <mergeCell ref="A40:A41"/>
    <mergeCell ref="C42:G42"/>
    <mergeCell ref="C43:G43"/>
    <mergeCell ref="C44:G44"/>
    <mergeCell ref="C45:G45"/>
    <mergeCell ref="A46:G46"/>
    <mergeCell ref="C40:G40"/>
    <mergeCell ref="C41:G41"/>
    <mergeCell ref="B23:B26"/>
    <mergeCell ref="B27:B31"/>
    <mergeCell ref="B32:B34"/>
    <mergeCell ref="B40:B41"/>
    <mergeCell ref="A37:G37"/>
    <mergeCell ref="C38:G38"/>
    <mergeCell ref="C39:G39"/>
    <mergeCell ref="C35:E35"/>
    <mergeCell ref="A36:E36"/>
    <mergeCell ref="C34:E34"/>
    <mergeCell ref="C27:E27"/>
    <mergeCell ref="C28:E28"/>
    <mergeCell ref="C29:E29"/>
    <mergeCell ref="C30:E30"/>
    <mergeCell ref="C31:E31"/>
    <mergeCell ref="C32:E32"/>
  </mergeCells>
  <phoneticPr fontId="14" type="noConversion"/>
  <pageMargins left="0.7" right="0.7" top="0.75" bottom="0.75" header="0.3" footer="0.3"/>
  <pageSetup paperSize="9" orientation="portrait" horizontalDpi="200" verticalDpi="300"/>
  <legacyDrawing r:id="rId1"/>
</worksheet>
</file>

<file path=xl/worksheets/sheet2.xml><?xml version="1.0" encoding="utf-8"?>
<worksheet xmlns="http://schemas.openxmlformats.org/spreadsheetml/2006/main" xmlns:r="http://schemas.openxmlformats.org/officeDocument/2006/relationships">
  <sheetPr codeName="Sheet2"/>
  <dimension ref="A1"/>
  <sheetViews>
    <sheetView workbookViewId="0"/>
  </sheetViews>
  <sheetFormatPr defaultColWidth="9" defaultRowHeight="13.5"/>
  <sheetData/>
  <phoneticPr fontId="14"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ColWidth="9" defaultRowHeight="13.5"/>
  <sheetData/>
  <phoneticPr fontId="14" type="noConversion"/>
  <pageMargins left="0.7" right="0.7" top="0.75" bottom="0.75" header="0.3" footer="0.3"/>
  <pageSetup paperSize="9" orientation="portrait" horizontalDpi="2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Sheet1!_GoBack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娄新雨</cp:lastModifiedBy>
  <dcterms:created xsi:type="dcterms:W3CDTF">2006-09-13T11:21:00Z</dcterms:created>
  <dcterms:modified xsi:type="dcterms:W3CDTF">2024-08-29T01:20:48Z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D5683EE0AF5643AC976B672E6E838FC8_13</vt:lpwstr>
  </property>
</Properties>
</file>