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720" windowHeight="13176"/>
  </bookViews>
  <sheets>
    <sheet name="多用途血液净化系统" sheetId="2" r:id="rId1"/>
    <sheet name="电生理及血流动力学系统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<sst xmlns="http://schemas.openxmlformats.org/spreadsheetml/2006/main" count="200" uniqueCount="119">
  <si>
    <t>上海交通大学医学院附属上海儿童医学中心
多用途血液净化系统</t>
  </si>
  <si>
    <t>设备名称：多用途血液净化系统</t>
  </si>
  <si>
    <t xml:space="preserve">预算总价：1,500,000.00    预算单价：500000       采购数量：3  </t>
  </si>
  <si>
    <t>所属医疗设备类别：□第一类     □第二类    √第三类</t>
  </si>
  <si>
    <t>需求内容及描述</t>
  </si>
  <si>
    <t>评分分值</t>
  </si>
  <si>
    <t>是否要提供技术支持资料（是/否）</t>
  </si>
  <si>
    <t>一、主要功能与目标</t>
  </si>
  <si>
    <t>连续性血液净化系统，全自动化设计，在体外血液净化治疗过程中提供动力及安全监测，与兼容的一次性使用耗材联合使用，临床适用于患者的连续性肾脏替代治疗、血浆置换治疗、血液灌流治疗，其中，血液加温仪单元用于加温血液回路部分，用于各种连续肾替代治疗和液体管理治疗模式</t>
  </si>
  <si>
    <t>二、主要技术参数</t>
  </si>
  <si>
    <t>预置 5个独立高精度电子秤 ，均配备LED彩灯。保证每种CRRT溶液都有独立的称重系统，更准确，更方便监管；不造成液袋间的相互干扰，减少误报警发生；移动的支撑杆使更换液袋的操作更方便，更人性化；每个支撑杆上的三个挂钩位置均匀分布，使液袋受力均匀，更稳定，每个电子秤最大承重11公斤。（5个独立电子秤总承重最大55公斤）</t>
  </si>
  <si>
    <t>是</t>
  </si>
  <si>
    <t>软件智能调节废液泵转速，脱水量自动补偿功能，CRRT达成剂量为处方剂量99.8%以上</t>
  </si>
  <si>
    <t>自动废液系统，减少临床60%换袋工作量，每日治疗时间增加30分钟。</t>
  </si>
  <si>
    <t>存储器可记录10年的正常使用数据（每年1200小时）</t>
  </si>
  <si>
    <t>该设备需配有6个独立的治疗泵以满足以下功能：
•	血泵;
•	透析液泵;
•	废液泵*2;
•	置换液
•	血泵前泵：</t>
  </si>
  <si>
    <t>具备儿童和成人治疗模式及耗材</t>
  </si>
  <si>
    <t>4个夹管阀 ，2个用于治疗中前后稀释置换液的转换，使一个配套可以用于所有治疗模式。2个自动废液系统夹管阀用于切换两个废液泵，无间断泵出废液。</t>
  </si>
  <si>
    <t>主要技术参数小计分值</t>
  </si>
  <si>
    <t>三、一般技术参数</t>
  </si>
  <si>
    <t>治疗模式</t>
  </si>
  <si>
    <t>一体化全自动整合设计，具有以下治疗式    (SCUF)缓慢持续超滤                       (CVVH)连续静静脉血液滤过                 (CVVHD)连续静静脉血液透析               (CVVHDF)连续静静脉血液透析滤过           (TPE)血浆置换                               (HP)血液灌流</t>
  </si>
  <si>
    <t>用户界面</t>
  </si>
  <si>
    <t>15英寸彩色液晶触摸屏 ，配合内置智能软件更方便使用。配合一站显示关键治疗数据（处方，流量，压力，抗凝等）中文引导式互动操作界面，图文并茂的操作指引</t>
  </si>
  <si>
    <t>预冲自检</t>
  </si>
  <si>
    <t>预充完成后和治疗中每2小时一次启动自动自检功能，以保障病人安全。快速自动预充程序，仅需 5 分钟。上机自动视觉检测配套部件安装是否到位</t>
  </si>
  <si>
    <t>治疗界面</t>
  </si>
  <si>
    <t xml:space="preserve">	治疗历史屏实时显示总滤过量，置换液量，透析液量，血泵前液量和治疗时间，方便记录同时保证病人安全。主界面连续显示所有治疗参数，包括以图形显示的压力值如，滤器压力降和TMP（跨膜压）。</t>
  </si>
  <si>
    <t>抗凝系统</t>
  </si>
  <si>
    <r>
      <rPr>
        <sz val="12"/>
        <rFont val="宋体"/>
        <charset val="134"/>
      </rPr>
      <t xml:space="preserve">设备配置可供连续或者间断输入抗凝剂使用的补液泵.
</t>
    </r>
    <r>
      <rPr>
        <sz val="12"/>
        <rFont val="DejaVu Sans"/>
        <charset val="134"/>
      </rPr>
      <t xml:space="preserve">	</t>
    </r>
    <r>
      <rPr>
        <sz val="12"/>
        <rFont val="宋体"/>
        <charset val="134"/>
      </rPr>
      <t>连续输入设定精度 : 0.1毫升/小时， ± 0.6 毫升/小时
间断输入设定精度: 0.1 毫升 ± 0.5 毫升           
肝素泵注射器使用型号20毫升到 50毫升可选.
在使用枸橼酸盐进行枸橼酸抗凝治疗时，肝素泵可作为钙泵直接进行自动化补钙；</t>
    </r>
  </si>
  <si>
    <t>剂量达成</t>
  </si>
  <si>
    <r>
      <rPr>
        <sz val="12"/>
        <rFont val="DejaVu Sans"/>
        <charset val="134"/>
      </rPr>
      <t xml:space="preserve">	</t>
    </r>
    <r>
      <rPr>
        <sz val="12"/>
        <rFont val="宋体"/>
        <charset val="134"/>
      </rPr>
      <t xml:space="preserve">内置剂量计算器
</t>
    </r>
    <r>
      <rPr>
        <sz val="12"/>
        <rFont val="DejaVu Sans"/>
        <charset val="134"/>
      </rPr>
      <t xml:space="preserve">•	</t>
    </r>
    <r>
      <rPr>
        <sz val="12"/>
        <rFont val="宋体"/>
        <charset val="134"/>
      </rPr>
      <t xml:space="preserve">帮助操作者制定治疗处方
</t>
    </r>
    <r>
      <rPr>
        <sz val="12"/>
        <rFont val="DejaVu Sans"/>
        <charset val="134"/>
      </rPr>
      <t xml:space="preserve">•	</t>
    </r>
    <r>
      <rPr>
        <sz val="12"/>
        <rFont val="宋体"/>
        <charset val="134"/>
      </rPr>
      <t>内置剂量计算器可实时结算，帮助了解治疗有效性</t>
    </r>
  </si>
  <si>
    <t>报警</t>
  </si>
  <si>
    <r>
      <rPr>
        <sz val="12"/>
        <rFont val="宋体"/>
        <charset val="134"/>
      </rPr>
      <t xml:space="preserve"> (声音提示和灯光提示) 和安全保护系统:
</t>
    </r>
    <r>
      <rPr>
        <sz val="12"/>
        <rFont val="DejaVu Sans"/>
        <charset val="134"/>
      </rPr>
      <t xml:space="preserve">•	</t>
    </r>
    <r>
      <rPr>
        <sz val="12"/>
        <rFont val="宋体"/>
        <charset val="134"/>
      </rPr>
      <t xml:space="preserve">更换液袋提示;
</t>
    </r>
    <r>
      <rPr>
        <sz val="12"/>
        <rFont val="DejaVu Sans"/>
        <charset val="134"/>
      </rPr>
      <t xml:space="preserve">•	</t>
    </r>
    <r>
      <rPr>
        <sz val="12"/>
        <rFont val="宋体"/>
        <charset val="134"/>
      </rPr>
      <t xml:space="preserve">滤器凝血预警;
</t>
    </r>
    <r>
      <rPr>
        <sz val="12"/>
        <rFont val="DejaVu Sans"/>
        <charset val="134"/>
      </rPr>
      <t xml:space="preserve">•	</t>
    </r>
    <r>
      <rPr>
        <sz val="12"/>
        <rFont val="宋体"/>
        <charset val="134"/>
      </rPr>
      <t xml:space="preserve">静脉压检测;
</t>
    </r>
    <r>
      <rPr>
        <sz val="12"/>
        <rFont val="DejaVu Sans"/>
        <charset val="134"/>
      </rPr>
      <t xml:space="preserve">•	</t>
    </r>
    <r>
      <rPr>
        <sz val="12"/>
        <rFont val="宋体"/>
        <charset val="134"/>
      </rPr>
      <t xml:space="preserve">超声空气探测器;
</t>
    </r>
    <r>
      <rPr>
        <sz val="12"/>
        <rFont val="DejaVu Sans"/>
        <charset val="134"/>
      </rPr>
      <t xml:space="preserve">•	</t>
    </r>
    <r>
      <rPr>
        <sz val="12"/>
        <rFont val="宋体"/>
        <charset val="134"/>
      </rPr>
      <t xml:space="preserve">漏血探测器;
</t>
    </r>
    <r>
      <rPr>
        <sz val="12"/>
        <rFont val="DejaVu Sans"/>
        <charset val="134"/>
      </rPr>
      <t xml:space="preserve">•	</t>
    </r>
    <r>
      <rPr>
        <sz val="12"/>
        <rFont val="宋体"/>
        <charset val="134"/>
      </rPr>
      <t>条形码阅读器
- 自动识别配套型号、追踪配套使用情况.
- 自动设定治疗设定范围.</t>
    </r>
  </si>
  <si>
    <t>静脉壶</t>
  </si>
  <si>
    <t>静脉壶液位传感器，自动维持液面高度</t>
  </si>
  <si>
    <t xml:space="preserve">流速 </t>
  </si>
  <si>
    <t>血泵流速范围在 10-450ml/min, 增量1ml/min
置换液流速范围在 0 -8000ml/h, 增量10ml/h
透析液流速范围在0 -8000ml/h, 增量10ml/h.
血泵前泵PBP  0，10-4000ml/h, 增量2ml/h
脱水量 0，10-2000ml/h, 增量5ml/h
* 置换液 + 透析液 + 血泵前补液 +滤出液 ≤ 10,000 毫升/ 小时.</t>
  </si>
  <si>
    <t>3.10</t>
  </si>
  <si>
    <r>
      <rPr>
        <b/>
        <sz val="12"/>
        <rFont val="等线"/>
        <charset val="134"/>
        <scheme val="minor"/>
      </rPr>
      <t>压力监测范围</t>
    </r>
    <r>
      <rPr>
        <sz val="12"/>
        <color theme="1"/>
        <rFont val="Arial"/>
        <charset val="134"/>
      </rPr>
      <t>:</t>
    </r>
  </si>
  <si>
    <t>输入压: (-) 250 mmHg 到 (+) 450mmHg 精准度 ±15mmHg
回输压 : (-) 50 mmHg 到 (+) 350mmHg, 精准度 ±15mmHg
滤器压 : (-) 50mmHg 到 (+) 450 mmHg, 精准度 ±15mmHg
废液压 : (-) 350 mmHg 到 (+) 400 mmHg, 精准度 ±15mmHg</t>
  </si>
  <si>
    <t>后备电源</t>
  </si>
  <si>
    <t>电池充满电可维持治疗30分钟以上；
	断电模式下：血泵，置换液泵，透析液泵，废液泵，血泵前泵，肝素泵均运转；</t>
  </si>
  <si>
    <t>3.12</t>
  </si>
  <si>
    <t>加温仪</t>
  </si>
  <si>
    <r>
      <rPr>
        <sz val="12"/>
        <rFont val="宋体"/>
        <charset val="134"/>
      </rPr>
      <t xml:space="preserve">血液加温仪与血液净化系统联动控制。设定目标温度后，可依据参数变化自动调整回血温度，实现智能精准血液加温。
</t>
    </r>
    <r>
      <rPr>
        <sz val="12"/>
        <rFont val="DejaVu Sans"/>
        <charset val="134"/>
      </rPr>
      <t xml:space="preserve">•	</t>
    </r>
    <r>
      <rPr>
        <sz val="12"/>
        <rFont val="宋体"/>
        <charset val="134"/>
      </rPr>
      <t xml:space="preserve">精确控制回血温度35-38℃，有助于降低连续性血液净化的低体温发生率。
</t>
    </r>
    <r>
      <rPr>
        <sz val="12"/>
        <rFont val="DejaVu Sans"/>
        <charset val="134"/>
      </rPr>
      <t xml:space="preserve">•	</t>
    </r>
    <r>
      <rPr>
        <sz val="12"/>
        <rFont val="宋体"/>
        <charset val="134"/>
      </rPr>
      <t xml:space="preserve">设定目标温度后，可依据参数变化自动调整回血温度，实现智能精准血液加温。
</t>
    </r>
    <r>
      <rPr>
        <sz val="12"/>
        <rFont val="DejaVu Sans"/>
        <charset val="134"/>
      </rPr>
      <t xml:space="preserve">•	</t>
    </r>
    <r>
      <rPr>
        <sz val="12"/>
        <rFont val="宋体"/>
        <charset val="134"/>
      </rPr>
      <t>血液加温仪直接加热血液，不受治疗流速影响，治疗中断期间加热不中断。可避免含碳酸氢盐液体加温引起的沉淀问题。</t>
    </r>
  </si>
  <si>
    <t>3.13</t>
  </si>
  <si>
    <t>信息端口</t>
  </si>
  <si>
    <r>
      <rPr>
        <sz val="12"/>
        <rFont val="DejaVu Sans"/>
        <charset val="134"/>
      </rPr>
      <t xml:space="preserve">•	</t>
    </r>
    <r>
      <rPr>
        <sz val="12"/>
        <rFont val="宋体"/>
        <charset val="134"/>
      </rPr>
      <t xml:space="preserve">32 GB 容量的SDHC 卡用于数据存储
</t>
    </r>
    <r>
      <rPr>
        <sz val="12"/>
        <rFont val="DejaVu Sans"/>
        <charset val="134"/>
      </rPr>
      <t xml:space="preserve">•	</t>
    </r>
    <r>
      <rPr>
        <sz val="12"/>
        <rFont val="宋体"/>
        <charset val="134"/>
      </rPr>
      <t xml:space="preserve">3个RS232 接口，可实现远程故障处理及网络数据传输;
</t>
    </r>
    <r>
      <rPr>
        <sz val="12"/>
        <rFont val="DejaVu Sans"/>
        <charset val="134"/>
      </rPr>
      <t xml:space="preserve">•	</t>
    </r>
    <r>
      <rPr>
        <sz val="12"/>
        <rFont val="宋体"/>
        <charset val="134"/>
      </rPr>
      <t xml:space="preserve">宽带接口保障对网络的需要* ; 
</t>
    </r>
    <r>
      <rPr>
        <sz val="12"/>
        <rFont val="DejaVu Sans"/>
        <charset val="134"/>
      </rPr>
      <t>•</t>
    </r>
    <r>
      <rPr>
        <sz val="12"/>
        <rFont val="宋体"/>
        <charset val="134"/>
      </rPr>
      <t xml:space="preserve"> 可在它的存储器中记录10 年的正常使用数据（每年1200 小时）
</t>
    </r>
  </si>
  <si>
    <t>3.14</t>
  </si>
  <si>
    <t>漏液监测</t>
  </si>
  <si>
    <t>3.13	底座：附带漏液监测器，严密监测液体平衡，保证治疗的安全性；监测精度50ml；</t>
  </si>
  <si>
    <t xml:space="preserve">         一般技术参数小计分值</t>
  </si>
  <si>
    <t>技术参数总计分值</t>
  </si>
  <si>
    <t>四、伴随服务要求</t>
  </si>
  <si>
    <t>产品配置要求</t>
  </si>
  <si>
    <t xml:space="preserve">单套
主机*1
血液加温仪*1
加温器支架*1
电源线*1
秤调教套件*1
</t>
  </si>
  <si>
    <t>随机工具、产品的升级要求</t>
  </si>
  <si>
    <t>设备软件升级，可免费提供升级服务</t>
  </si>
  <si>
    <t>安装</t>
  </si>
  <si>
    <r>
      <rPr>
        <sz val="12"/>
        <rFont val="等线"/>
        <charset val="134"/>
      </rPr>
      <t>√</t>
    </r>
    <r>
      <rPr>
        <sz val="12"/>
        <rFont val="等线"/>
        <charset val="134"/>
        <scheme val="minor"/>
      </rPr>
      <t>需要     □不需要</t>
    </r>
  </si>
  <si>
    <t>供应商确保器械安全无损地运抵用户指定现场，并承担器械的运费、保险费、装卸费等费用。供应商还应在发货前通知用户，器械的运输信息以及到货时间，以便做好验货准备.</t>
  </si>
  <si>
    <t>调试</t>
  </si>
  <si>
    <t>对器械进行开箱清点检查验收，如果发现数量不足或有质量、技术等问题，供应商应在设备正式启用后的7天内，按照用户的要求，采取补足、更换或退货等处理措施，并承担由此发生的一切损失和费用。</t>
  </si>
  <si>
    <t>提供技术援助</t>
  </si>
  <si>
    <t>货物送达用户指定地点后，供应商应在7天内派工程技术人员到达现场，在招标方技术人员在场的情况下开箱清点货物，组织安装、调试，并承担因此发生的一切费用。</t>
  </si>
  <si>
    <t>培训</t>
  </si>
  <si>
    <t>技术培训：供应商应免费对招标人操作、维修人员进行一定时期的正规的整套设备操作、维护保养、检测等内容的技术培训。提供操作手册</t>
  </si>
  <si>
    <t>验收方案</t>
  </si>
  <si>
    <t>设备安装后，医院按国家标准及厂方标准进行质量验收，供应商应向招标人提供详细的验收标准、验收手册。</t>
  </si>
  <si>
    <t>五、售后服务要求</t>
  </si>
  <si>
    <t>售后服务响应时间</t>
  </si>
  <si>
    <t>售后医疗器械故障报修的响应时间2小时,工程师到场时间24小时,排除故障时间48小时,不能及时修复的补救措施提供备件。</t>
  </si>
  <si>
    <t>服务内容与计划</t>
  </si>
  <si>
    <t>质保期内所有服务及配件全部免费，包括零部件更换费用、维修费用、维护保养费用、校验服务费用和人工等费用，所投产品软件终身免费升级。</t>
  </si>
  <si>
    <t>维保内容与价格</t>
  </si>
  <si>
    <t>1、质保期≥60个月，质保期内提供每年2次定期预防性维护，卖方工程师向买方提供定期保养报告，质保期内一切费用全免。
2、质保期后终身维修，供应商须承诺质保期满后，维修人工费全免，差旅费全免。</t>
  </si>
  <si>
    <t>备品备件供货与价格</t>
  </si>
  <si>
    <t>负责器械的终身维修并应继续提供优质的服务，储备足够的零配件备库。质保期满后以不高于75折的优惠价供应维修零配件。</t>
  </si>
  <si>
    <r>
      <rPr>
        <b/>
        <sz val="16"/>
        <rFont val="仿宋"/>
        <charset val="134"/>
      </rPr>
      <t>上海交通大学医学院附属上海儿童医学中心</t>
    </r>
    <r>
      <rPr>
        <b/>
        <sz val="16"/>
        <rFont val="Calibri"/>
        <charset val="134"/>
      </rPr>
      <t xml:space="preserve">
</t>
    </r>
    <r>
      <rPr>
        <b/>
        <sz val="16"/>
        <rFont val="仿宋"/>
        <charset val="134"/>
      </rPr>
      <t>电生理及血流动力学系统</t>
    </r>
  </si>
  <si>
    <t>设备名称：电生理及血流动力学系统</t>
  </si>
  <si>
    <t>预算总价：1500000   预算单价：1500000   采购数量：1  套</t>
  </si>
  <si>
    <t>所属医疗设备类别：□第一类     □第二类    √ 第三类</t>
  </si>
  <si>
    <t>用于开展电生理检查，记录心内电图，标测心电图以诊断心律失常，对窦房结，房室结进行功能评价，预激综合征旁路定位。以及用于心内科电生理研究，以及相关的学术、临床研究</t>
  </si>
  <si>
    <t>体表通道：12导联心电通道</t>
  </si>
  <si>
    <t>心内通道：心内通道120，单极采集，术中、术后单极、双极信号可全通道随时切换</t>
  </si>
  <si>
    <t>A/D转换率≥32 Bit</t>
  </si>
  <si>
    <t>电生理记录系统、刺激仪为同一品牌，确保同类设备之间的数据共享和产品兼容性，利于临床工作开展</t>
  </si>
  <si>
    <t>具备消融仪参数显示功能：显示时间，功率，温度，阻抗等，也可显示变化曲线，可接入冷冻消融设备，冷冻消融手术过程中电压电流同步显示</t>
  </si>
  <si>
    <t>压力通道：4个独立压力输入通道</t>
  </si>
  <si>
    <t>否</t>
  </si>
  <si>
    <t>刺激通道：4个刺激输入通道</t>
  </si>
  <si>
    <t>模拟输入：4个高水平模拟信号输入通道</t>
  </si>
  <si>
    <t>采样率：恒定2KHz</t>
  </si>
  <si>
    <t>主机与放大器通讯采用光纤通讯连接，保证信号畅通</t>
  </si>
  <si>
    <t>导管接口：导管接口设置软件与导管连接盒为一对一同步设计</t>
  </si>
  <si>
    <t>心电信号数据全程存储，分屏显示（实时屏+回顾屏）</t>
  </si>
  <si>
    <t>心电信号分页显示，可随时更改各通道颜色、增益、位置等参数</t>
  </si>
  <si>
    <t>监测功能：双心率值显示（心房率及心室率）</t>
  </si>
  <si>
    <t>触发扫描： 单心跳心电实时分析，对关键位置的心腔信号进行标测</t>
  </si>
  <si>
    <t>事件索引窗口：事件索引窗口：时间，刺激部位，刺激类型，刺激间期，事件标注等，方便查找</t>
  </si>
  <si>
    <t>回顾屏可实时记录药物灌注</t>
  </si>
  <si>
    <t>任何时间均可打印出任意一点的12导心电图</t>
  </si>
  <si>
    <t>支持主流消融仪，射频参数显示窗口：显示时间，功率，温度，阻抗等，可显示数值或变化曲线</t>
  </si>
  <si>
    <t>具有FFT频谱分析模块：先进的房颤等复杂心律失常分析软件，可对心腔内电位进行FFT（快速傅立叶转换）量化分析</t>
  </si>
  <si>
    <t>能够内置程控刺激仪，且能在多道仪的键盘上控制刺激的发放</t>
  </si>
  <si>
    <t>影像：可获取所有数字化影像静态和动态图像，可通过射频消融自动触发影像采集</t>
  </si>
  <si>
    <t>独立的刺激通道≥4通道</t>
  </si>
  <si>
    <t>最高刺激频率≥50Hz</t>
  </si>
  <si>
    <t>脉冲振幅：范围：0.1 – 20 mA； 增量：0.1 mA</t>
  </si>
  <si>
    <t>脉冲持续时间：范围：0.1 – 10.0 msec；增量：0.1 msec</t>
  </si>
  <si>
    <t>预先编程的刺激方案≥9个：1．阈值；2. 窦房结恢复时间；3. 超速起搏；4.递减起搏；5. 不应期检查；6. 诱发心律失常；7. 起搏；8. Wenckebach。 9.Burst</t>
  </si>
  <si>
    <t>可编程的使用≥6人</t>
  </si>
  <si>
    <t>额外刺激数≥6，S2 – S7</t>
  </si>
  <si>
    <t>可以直接使用交流电源，从而降低在治疗过程中电池失效的风险</t>
  </si>
  <si>
    <t>刺激仪能内置在同品牌多道生理仪中，由电生理记录系统的键盘进行控制发放刺激</t>
  </si>
  <si>
    <t>1. 高级电生理信号处理主机 1台
2. 23寸高分辨率液晶屏显示器 3台
3. 120导前置信号采集放大器 1套
4. 电生理刺激仪 1台</t>
  </si>
  <si>
    <t>售后医疗器械故障报修的响应时间2小时,工程师到场时间48小时,排除故障时间48小时,不能及时修复的补救措施提供备件。</t>
  </si>
  <si>
    <t>1、质保期36个月，质保期内提供每年4次定期预防性维护，卖方工程师向买方提供定期保养报告，质保期内一切费用全免。
2、质保期后终身维修，供应商须承诺质保期满后，维修人工费全免，差旅费全免。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</si>
</sst>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b/>
      <sz val="16"/>
      <name val="仿宋"/>
      <charset val="134"/>
    </font>
    <font>
      <b/>
      <sz val="16"/>
      <name val="仿宋_GB2312"/>
      <charset val="134"/>
    </font>
    <font>
      <sz val="12"/>
      <name val="等线"/>
      <charset val="134"/>
      <scheme val="minor"/>
    </font>
    <font>
      <b/>
      <sz val="12"/>
      <name val="等线"/>
      <charset val="134"/>
      <scheme val="minor"/>
    </font>
    <font>
      <sz val="12"/>
      <name val="宋体"/>
      <charset val="134"/>
    </font>
    <font>
      <sz val="12"/>
      <name val="DejaVu Sans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等线"/>
      <charset val="134"/>
    </font>
    <font>
      <b/>
      <sz val="16"/>
      <name val="Calibri"/>
      <charset val="134"/>
    </font>
    <font>
      <sz val="12"/>
      <color theme="1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 tint="-0.1499069185460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11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14" applyNumberFormat="0" applyAlignment="0" applyProtection="0">
      <alignment vertical="center"/>
    </xf>
    <xf numFmtId="0" fontId="17" fillId="6" borderId="15" applyNumberFormat="0" applyAlignment="0" applyProtection="0">
      <alignment vertical="center"/>
    </xf>
    <xf numFmtId="0" fontId="18" fillId="6" borderId="14" applyNumberFormat="0" applyAlignment="0" applyProtection="0">
      <alignment vertical="center"/>
    </xf>
    <xf numFmtId="0" fontId="19" fillId="7" borderId="16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</cellStyleXfs>
  <cellXfs count="93">
    <xf numFmtId="0" fontId="0" fillId="0" borderId="0" xfId="0"/>
    <xf numFmtId="0" fontId="1" fillId="0" borderId="0" xfId="49" applyFont="1" applyProtection="1">
      <alignment vertical="center"/>
      <protection locked="0"/>
    </xf>
    <xf numFmtId="0" fontId="0" fillId="0" borderId="0" xfId="0" applyProtection="1">
      <protection locked="0"/>
    </xf>
    <xf numFmtId="0" fontId="2" fillId="0" borderId="1" xfId="49" applyFont="1" applyBorder="1" applyAlignment="1" applyProtection="1">
      <alignment horizontal="center" vertical="center" wrapText="1"/>
      <protection locked="0"/>
    </xf>
    <xf numFmtId="0" fontId="3" fillId="0" borderId="1" xfId="49" applyFont="1" applyBorder="1" applyAlignment="1" applyProtection="1">
      <alignment horizontal="center" vertical="center" wrapText="1"/>
      <protection locked="0"/>
    </xf>
    <xf numFmtId="0" fontId="4" fillId="0" borderId="1" xfId="49" applyFont="1" applyBorder="1" applyAlignment="1" applyProtection="1">
      <alignment horizontal="left" vertical="center" wrapText="1"/>
      <protection locked="0"/>
    </xf>
    <xf numFmtId="0" fontId="5" fillId="0" borderId="2" xfId="49" applyFont="1" applyBorder="1" applyAlignment="1" applyProtection="1">
      <alignment horizontal="center" vertical="center" wrapText="1"/>
      <protection locked="0"/>
    </xf>
    <xf numFmtId="0" fontId="5" fillId="0" borderId="3" xfId="49" applyFont="1" applyBorder="1" applyAlignment="1" applyProtection="1">
      <alignment horizontal="center" vertical="center" wrapText="1"/>
      <protection locked="0"/>
    </xf>
    <xf numFmtId="0" fontId="5" fillId="2" borderId="2" xfId="49" applyFont="1" applyFill="1" applyBorder="1" applyAlignment="1" applyProtection="1">
      <alignment horizontal="center" vertical="center" wrapText="1"/>
      <protection locked="0"/>
    </xf>
    <xf numFmtId="0" fontId="5" fillId="2" borderId="3" xfId="49" applyFont="1" applyFill="1" applyBorder="1" applyAlignment="1" applyProtection="1">
      <alignment horizontal="center" vertical="center" wrapText="1"/>
      <protection locked="0"/>
    </xf>
    <xf numFmtId="0" fontId="4" fillId="0" borderId="2" xfId="49" applyFont="1" applyBorder="1" applyAlignment="1" applyProtection="1">
      <alignment horizontal="left" vertical="center"/>
      <protection locked="0"/>
    </xf>
    <xf numFmtId="0" fontId="4" fillId="0" borderId="2" xfId="49" applyFont="1" applyBorder="1" applyAlignment="1" applyProtection="1">
      <alignment horizontal="left" vertical="center" wrapText="1"/>
      <protection locked="0"/>
    </xf>
    <xf numFmtId="0" fontId="5" fillId="0" borderId="3" xfId="49" applyFont="1" applyBorder="1" applyAlignment="1" applyProtection="1">
      <alignment horizontal="left" vertical="center" wrapText="1"/>
      <protection locked="0"/>
    </xf>
    <xf numFmtId="0" fontId="4" fillId="0" borderId="3" xfId="49" applyFont="1" applyBorder="1" applyAlignment="1" applyProtection="1">
      <alignment horizontal="left" vertical="center" wrapText="1"/>
      <protection locked="0"/>
    </xf>
    <xf numFmtId="0" fontId="4" fillId="0" borderId="2" xfId="49" applyFont="1" applyBorder="1" applyAlignment="1" applyProtection="1">
      <alignment vertical="center" wrapText="1"/>
      <protection locked="0"/>
    </xf>
    <xf numFmtId="0" fontId="5" fillId="0" borderId="2" xfId="49" applyFont="1" applyBorder="1" applyAlignment="1" applyProtection="1">
      <alignment horizontal="right" vertical="center" wrapText="1"/>
      <protection locked="0"/>
    </xf>
    <xf numFmtId="0" fontId="5" fillId="0" borderId="3" xfId="49" applyFont="1" applyBorder="1" applyAlignment="1" applyProtection="1">
      <alignment horizontal="right" vertical="center" wrapText="1"/>
      <protection locked="0"/>
    </xf>
    <xf numFmtId="0" fontId="4" fillId="0" borderId="3" xfId="49" applyFont="1" applyBorder="1" applyAlignment="1" applyProtection="1">
      <alignment vertical="center" wrapText="1"/>
      <protection locked="0"/>
    </xf>
    <xf numFmtId="0" fontId="4" fillId="0" borderId="1" xfId="49" applyFont="1" applyBorder="1" applyAlignment="1" applyProtection="1">
      <alignment horizontal="justify" vertical="center" wrapText="1"/>
      <protection locked="0"/>
    </xf>
    <xf numFmtId="0" fontId="5" fillId="2" borderId="4" xfId="49" applyFont="1" applyFill="1" applyBorder="1" applyAlignment="1" applyProtection="1">
      <alignment horizontal="center" vertical="center" wrapText="1"/>
      <protection locked="0"/>
    </xf>
    <xf numFmtId="0" fontId="4" fillId="0" borderId="1" xfId="49" applyFont="1" applyBorder="1" applyAlignment="1" applyProtection="1">
      <alignment horizontal="left" vertical="center"/>
      <protection locked="0"/>
    </xf>
    <xf numFmtId="0" fontId="5" fillId="0" borderId="1" xfId="49" applyFont="1" applyBorder="1" applyAlignment="1" applyProtection="1">
      <alignment horizontal="left" vertical="center" wrapText="1"/>
      <protection locked="0"/>
    </xf>
    <xf numFmtId="0" fontId="4" fillId="0" borderId="5" xfId="49" applyFont="1" applyBorder="1" applyAlignment="1" applyProtection="1">
      <alignment horizontal="left" vertical="center" wrapText="1"/>
      <protection locked="0"/>
    </xf>
    <xf numFmtId="0" fontId="4" fillId="0" borderId="6" xfId="49" applyFont="1" applyBorder="1" applyAlignment="1" applyProtection="1">
      <alignment horizontal="left" vertical="center" wrapText="1"/>
      <protection locked="0"/>
    </xf>
    <xf numFmtId="0" fontId="5" fillId="0" borderId="1" xfId="49" applyFont="1" applyBorder="1" applyAlignment="1" applyProtection="1">
      <alignment horizontal="left" vertical="center"/>
      <protection locked="0"/>
    </xf>
    <xf numFmtId="0" fontId="5" fillId="2" borderId="7" xfId="49" applyFont="1" applyFill="1" applyBorder="1" applyAlignment="1" applyProtection="1">
      <alignment horizontal="center" vertical="center" wrapText="1"/>
      <protection locked="0"/>
    </xf>
    <xf numFmtId="0" fontId="5" fillId="2" borderId="0" xfId="49" applyFont="1" applyFill="1" applyAlignment="1" applyProtection="1">
      <alignment horizontal="center" vertical="center" wrapText="1"/>
      <protection locked="0"/>
    </xf>
    <xf numFmtId="0" fontId="5" fillId="0" borderId="8" xfId="49" applyFont="1" applyBorder="1" applyAlignment="1" applyProtection="1">
      <alignment horizontal="center" vertical="center" wrapText="1"/>
      <protection locked="0"/>
    </xf>
    <xf numFmtId="0" fontId="5" fillId="0" borderId="1" xfId="49" applyFont="1" applyBorder="1" applyAlignment="1" applyProtection="1">
      <alignment horizontal="center" vertical="center" wrapText="1"/>
      <protection locked="0"/>
    </xf>
    <xf numFmtId="0" fontId="5" fillId="2" borderId="8" xfId="49" applyFont="1" applyFill="1" applyBorder="1" applyAlignment="1" applyProtection="1">
      <alignment horizontal="center" vertical="center" wrapText="1"/>
      <protection locked="0"/>
    </xf>
    <xf numFmtId="0" fontId="5" fillId="0" borderId="8" xfId="49" applyFont="1" applyBorder="1" applyAlignment="1" applyProtection="1">
      <alignment horizontal="left" vertical="center" wrapText="1"/>
      <protection locked="0"/>
    </xf>
    <xf numFmtId="0" fontId="4" fillId="0" borderId="8" xfId="49" applyFont="1" applyBorder="1" applyAlignment="1" applyProtection="1">
      <alignment horizontal="left" vertical="center" wrapText="1"/>
      <protection locked="0"/>
    </xf>
    <xf numFmtId="0" fontId="4" fillId="0" borderId="1" xfId="49" applyFont="1" applyBorder="1" applyAlignment="1" applyProtection="1">
      <alignment horizontal="center" vertical="center" wrapText="1"/>
      <protection locked="0"/>
    </xf>
    <xf numFmtId="0" fontId="5" fillId="0" borderId="8" xfId="49" applyFont="1" applyBorder="1" applyAlignment="1" applyProtection="1">
      <alignment horizontal="right" vertical="center" wrapText="1"/>
      <protection locked="0"/>
    </xf>
    <xf numFmtId="0" fontId="5" fillId="0" borderId="1" xfId="49" applyFont="1" applyBorder="1" applyAlignment="1" applyProtection="1">
      <alignment horizontal="right" vertical="center" wrapText="1"/>
      <protection locked="0"/>
    </xf>
    <xf numFmtId="0" fontId="4" fillId="0" borderId="8" xfId="49" applyFont="1" applyBorder="1" applyAlignment="1" applyProtection="1">
      <alignment vertical="center" wrapText="1"/>
      <protection locked="0"/>
    </xf>
    <xf numFmtId="0" fontId="4" fillId="0" borderId="1" xfId="49" applyFont="1" applyBorder="1" applyAlignment="1" applyProtection="1">
      <alignment vertical="center" wrapText="1"/>
      <protection locked="0"/>
    </xf>
    <xf numFmtId="0" fontId="5" fillId="0" borderId="1" xfId="49" applyFont="1" applyBorder="1" applyAlignment="1" applyProtection="1">
      <alignment horizontal="justify" vertical="center" wrapText="1"/>
      <protection locked="0"/>
    </xf>
    <xf numFmtId="0" fontId="5" fillId="2" borderId="9" xfId="49" applyFont="1" applyFill="1" applyBorder="1" applyAlignment="1" applyProtection="1">
      <alignment horizontal="center" vertical="center" wrapText="1"/>
      <protection locked="0"/>
    </xf>
    <xf numFmtId="0" fontId="5" fillId="2" borderId="10" xfId="49" applyFont="1" applyFill="1" applyBorder="1" applyAlignment="1" applyProtection="1">
      <alignment horizontal="center" vertical="center" wrapText="1"/>
      <protection locked="0"/>
    </xf>
    <xf numFmtId="0" fontId="1" fillId="0" borderId="0" xfId="49" applyFont="1" applyAlignment="1">
      <alignment vertical="center" wrapText="1"/>
    </xf>
    <xf numFmtId="0" fontId="1" fillId="0" borderId="0" xfId="49" applyFont="1">
      <alignment vertical="center"/>
    </xf>
    <xf numFmtId="0" fontId="2" fillId="0" borderId="1" xfId="49" applyFont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0" fontId="4" fillId="0" borderId="1" xfId="49" applyFont="1" applyBorder="1" applyAlignment="1">
      <alignment horizontal="left" vertical="center" wrapText="1"/>
    </xf>
    <xf numFmtId="0" fontId="5" fillId="0" borderId="2" xfId="49" applyFont="1" applyBorder="1" applyAlignment="1">
      <alignment horizontal="center" vertical="center" wrapText="1"/>
    </xf>
    <xf numFmtId="0" fontId="5" fillId="0" borderId="3" xfId="49" applyFont="1" applyBorder="1" applyAlignment="1">
      <alignment horizontal="center" vertical="center" wrapText="1"/>
    </xf>
    <xf numFmtId="0" fontId="5" fillId="2" borderId="2" xfId="49" applyFont="1" applyFill="1" applyBorder="1" applyAlignment="1">
      <alignment horizontal="center" vertical="center" wrapText="1"/>
    </xf>
    <xf numFmtId="0" fontId="5" fillId="2" borderId="3" xfId="49" applyFont="1" applyFill="1" applyBorder="1" applyAlignment="1">
      <alignment horizontal="center" vertical="center" wrapText="1"/>
    </xf>
    <xf numFmtId="0" fontId="4" fillId="0" borderId="2" xfId="49" applyFont="1" applyBorder="1" applyAlignment="1">
      <alignment horizontal="left" vertical="center"/>
    </xf>
    <xf numFmtId="0" fontId="4" fillId="0" borderId="2" xfId="49" applyFont="1" applyBorder="1" applyAlignment="1">
      <alignment horizontal="left" vertical="center" wrapText="1"/>
    </xf>
    <xf numFmtId="0" fontId="5" fillId="0" borderId="3" xfId="49" applyFont="1" applyBorder="1" applyAlignment="1">
      <alignment horizontal="left" vertical="center" wrapText="1"/>
    </xf>
    <xf numFmtId="0" fontId="4" fillId="0" borderId="2" xfId="49" applyFont="1" applyBorder="1" applyAlignment="1">
      <alignment vertical="center" wrapText="1"/>
    </xf>
    <xf numFmtId="0" fontId="4" fillId="0" borderId="3" xfId="49" applyFont="1" applyBorder="1" applyAlignment="1">
      <alignment vertical="center" wrapText="1"/>
    </xf>
    <xf numFmtId="0" fontId="5" fillId="0" borderId="2" xfId="49" applyFont="1" applyBorder="1" applyAlignment="1">
      <alignment horizontal="right" vertical="center" wrapText="1"/>
    </xf>
    <xf numFmtId="0" fontId="5" fillId="0" borderId="3" xfId="49" applyFont="1" applyBorder="1" applyAlignment="1">
      <alignment horizontal="right" vertical="center" wrapText="1"/>
    </xf>
    <xf numFmtId="49" fontId="4" fillId="0" borderId="2" xfId="49" applyNumberFormat="1" applyFont="1" applyBorder="1" applyAlignment="1">
      <alignment horizontal="left" vertical="center" wrapText="1"/>
    </xf>
    <xf numFmtId="0" fontId="5" fillId="0" borderId="5" xfId="49" applyFont="1" applyBorder="1" applyAlignment="1">
      <alignment vertical="center" wrapText="1"/>
    </xf>
    <xf numFmtId="0" fontId="6" fillId="3" borderId="2" xfId="49" applyFont="1" applyFill="1" applyBorder="1" applyAlignment="1">
      <alignment vertical="top" wrapText="1" readingOrder="1"/>
    </xf>
    <xf numFmtId="0" fontId="6" fillId="3" borderId="3" xfId="49" applyFont="1" applyFill="1" applyBorder="1" applyAlignment="1">
      <alignment vertical="top" wrapText="1" readingOrder="1"/>
    </xf>
    <xf numFmtId="0" fontId="6" fillId="3" borderId="2" xfId="49" applyFont="1" applyFill="1" applyBorder="1" applyAlignment="1">
      <alignment horizontal="left" vertical="top" wrapText="1" readingOrder="1"/>
    </xf>
    <xf numFmtId="0" fontId="6" fillId="3" borderId="3" xfId="49" applyFont="1" applyFill="1" applyBorder="1" applyAlignment="1">
      <alignment horizontal="left" vertical="top" wrapText="1" readingOrder="1"/>
    </xf>
    <xf numFmtId="0" fontId="6" fillId="3" borderId="7" xfId="49" applyFont="1" applyFill="1" applyBorder="1" applyAlignment="1">
      <alignment horizontal="left" vertical="top" wrapText="1" readingOrder="1"/>
    </xf>
    <xf numFmtId="0" fontId="6" fillId="3" borderId="4" xfId="49" applyFont="1" applyFill="1" applyBorder="1" applyAlignment="1">
      <alignment horizontal="left" vertical="top" wrapText="1" readingOrder="1"/>
    </xf>
    <xf numFmtId="0" fontId="5" fillId="0" borderId="5" xfId="49" applyFont="1" applyBorder="1">
      <alignment vertical="center"/>
    </xf>
    <xf numFmtId="0" fontId="7" fillId="3" borderId="7" xfId="49" applyFont="1" applyFill="1" applyBorder="1" applyAlignment="1">
      <alignment horizontal="left" vertical="top" wrapText="1" readingOrder="1"/>
    </xf>
    <xf numFmtId="0" fontId="5" fillId="0" borderId="1" xfId="49" applyFont="1" applyBorder="1">
      <alignment vertical="center"/>
    </xf>
    <xf numFmtId="0" fontId="6" fillId="3" borderId="1" xfId="49" applyFont="1" applyFill="1" applyBorder="1" applyAlignment="1">
      <alignment vertical="top" wrapText="1" readingOrder="1"/>
    </xf>
    <xf numFmtId="0" fontId="7" fillId="3" borderId="1" xfId="49" applyFont="1" applyFill="1" applyBorder="1" applyAlignment="1">
      <alignment vertical="top" wrapText="1" readingOrder="1"/>
    </xf>
    <xf numFmtId="0" fontId="5" fillId="0" borderId="1" xfId="49" applyFont="1" applyBorder="1" applyAlignment="1">
      <alignment vertical="center" wrapText="1"/>
    </xf>
    <xf numFmtId="0" fontId="4" fillId="0" borderId="1" xfId="49" applyFont="1" applyBorder="1" applyAlignment="1">
      <alignment horizontal="justify" vertical="center" wrapText="1"/>
    </xf>
    <xf numFmtId="0" fontId="5" fillId="2" borderId="4" xfId="49" applyFont="1" applyFill="1" applyBorder="1" applyAlignment="1">
      <alignment horizontal="center" vertical="center" wrapText="1"/>
    </xf>
    <xf numFmtId="0" fontId="4" fillId="0" borderId="1" xfId="49" applyFont="1" applyBorder="1" applyAlignment="1">
      <alignment horizontal="left" vertical="center"/>
    </xf>
    <xf numFmtId="0" fontId="5" fillId="0" borderId="1" xfId="49" applyFont="1" applyBorder="1" applyAlignment="1">
      <alignment horizontal="left" vertical="center" wrapText="1"/>
    </xf>
    <xf numFmtId="0" fontId="4" fillId="0" borderId="5" xfId="49" applyFont="1" applyBorder="1" applyAlignment="1">
      <alignment horizontal="left" vertical="center" wrapText="1"/>
    </xf>
    <xf numFmtId="0" fontId="4" fillId="0" borderId="6" xfId="49" applyFont="1" applyBorder="1" applyAlignment="1">
      <alignment horizontal="left" vertical="center" wrapText="1"/>
    </xf>
    <xf numFmtId="0" fontId="5" fillId="0" borderId="1" xfId="49" applyFont="1" applyBorder="1" applyAlignment="1">
      <alignment horizontal="left" vertical="center"/>
    </xf>
    <xf numFmtId="0" fontId="5" fillId="2" borderId="7" xfId="49" applyFont="1" applyFill="1" applyBorder="1" applyAlignment="1">
      <alignment horizontal="center" vertical="center" wrapText="1"/>
    </xf>
    <xf numFmtId="0" fontId="5" fillId="2" borderId="0" xfId="49" applyFont="1" applyFill="1" applyAlignment="1">
      <alignment horizontal="center" vertical="center" wrapText="1"/>
    </xf>
    <xf numFmtId="0" fontId="5" fillId="0" borderId="8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5" fillId="2" borderId="8" xfId="49" applyFont="1" applyFill="1" applyBorder="1" applyAlignment="1">
      <alignment horizontal="center" vertical="center" wrapText="1"/>
    </xf>
    <xf numFmtId="0" fontId="5" fillId="0" borderId="8" xfId="49" applyFont="1" applyBorder="1" applyAlignment="1">
      <alignment horizontal="left" vertical="center" wrapText="1"/>
    </xf>
    <xf numFmtId="0" fontId="4" fillId="0" borderId="8" xfId="49" applyFont="1" applyBorder="1" applyAlignment="1">
      <alignment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8" xfId="49" applyFont="1" applyBorder="1" applyAlignment="1">
      <alignment horizontal="right" vertical="center" wrapText="1"/>
    </xf>
    <xf numFmtId="0" fontId="5" fillId="0" borderId="1" xfId="49" applyFont="1" applyBorder="1" applyAlignment="1">
      <alignment horizontal="right" vertical="center" wrapText="1"/>
    </xf>
    <xf numFmtId="0" fontId="6" fillId="3" borderId="8" xfId="49" applyFont="1" applyFill="1" applyBorder="1" applyAlignment="1">
      <alignment vertical="top" wrapText="1" readingOrder="1"/>
    </xf>
    <xf numFmtId="0" fontId="6" fillId="3" borderId="8" xfId="49" applyFont="1" applyFill="1" applyBorder="1" applyAlignment="1">
      <alignment horizontal="left" vertical="top" wrapText="1" readingOrder="1"/>
    </xf>
    <xf numFmtId="0" fontId="6" fillId="3" borderId="9" xfId="49" applyFont="1" applyFill="1" applyBorder="1" applyAlignment="1">
      <alignment horizontal="left" vertical="top" wrapText="1" readingOrder="1"/>
    </xf>
    <xf numFmtId="0" fontId="5" fillId="0" borderId="1" xfId="49" applyFont="1" applyBorder="1" applyAlignment="1">
      <alignment horizontal="justify" vertical="center" wrapText="1"/>
    </xf>
    <xf numFmtId="0" fontId="5" fillId="2" borderId="9" xfId="49" applyFont="1" applyFill="1" applyBorder="1" applyAlignment="1">
      <alignment horizontal="center" vertical="center" wrapText="1"/>
    </xf>
    <xf numFmtId="0" fontId="5" fillId="2" borderId="10" xfId="49" applyFont="1" applyFill="1" applyBorder="1" applyAlignment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3 2" xfId="51"/>
    <cellStyle name="常规 4" xfId="52"/>
    <cellStyle name="常规 5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7"/>
  <sheetViews>
    <sheetView tabSelected="1" topLeftCell="A29" workbookViewId="0">
      <selection activeCell="K31" sqref="K31"/>
    </sheetView>
  </sheetViews>
  <sheetFormatPr defaultColWidth="9" defaultRowHeight="13.2" outlineLevelCol="6"/>
  <cols>
    <col min="1" max="1" width="8.37962962962963" style="40" customWidth="1"/>
    <col min="2" max="2" width="10.1296296296296" style="40" customWidth="1"/>
    <col min="3" max="4" width="13.5" style="40" customWidth="1"/>
    <col min="5" max="5" width="18.8796296296296" style="40" customWidth="1"/>
    <col min="6" max="6" width="13.5" style="40" customWidth="1"/>
    <col min="7" max="7" width="18.6296296296296" style="40" customWidth="1"/>
    <col min="8" max="16384" width="9" style="41"/>
  </cols>
  <sheetData>
    <row r="1" ht="63.75" customHeight="1" spans="1:7">
      <c r="A1" s="42" t="s">
        <v>0</v>
      </c>
      <c r="B1" s="43"/>
      <c r="C1" s="43"/>
      <c r="D1" s="43"/>
      <c r="E1" s="43"/>
      <c r="F1" s="43"/>
      <c r="G1" s="43"/>
    </row>
    <row r="2" ht="14.4" spans="1:7">
      <c r="A2" s="44" t="s">
        <v>1</v>
      </c>
      <c r="B2" s="44"/>
      <c r="C2" s="44"/>
      <c r="D2" s="44"/>
      <c r="E2" s="44"/>
      <c r="F2" s="44"/>
      <c r="G2" s="44"/>
    </row>
    <row r="3" ht="14.4" spans="1:7">
      <c r="A3" s="44" t="s">
        <v>2</v>
      </c>
      <c r="B3" s="44"/>
      <c r="C3" s="44"/>
      <c r="D3" s="44"/>
      <c r="E3" s="44"/>
      <c r="F3" s="44"/>
      <c r="G3" s="44"/>
    </row>
    <row r="4" ht="14.4" spans="1:7">
      <c r="A4" s="44" t="s">
        <v>3</v>
      </c>
      <c r="B4" s="44"/>
      <c r="C4" s="44"/>
      <c r="D4" s="44"/>
      <c r="E4" s="44"/>
      <c r="F4" s="44"/>
      <c r="G4" s="44"/>
    </row>
    <row r="5" ht="28.8" spans="1:7">
      <c r="A5" s="45" t="s">
        <v>4</v>
      </c>
      <c r="B5" s="46"/>
      <c r="C5" s="46"/>
      <c r="D5" s="46"/>
      <c r="E5" s="79"/>
      <c r="F5" s="80" t="s">
        <v>5</v>
      </c>
      <c r="G5" s="80" t="s">
        <v>6</v>
      </c>
    </row>
    <row r="6" ht="14.4" spans="1:7">
      <c r="A6" s="47" t="s">
        <v>7</v>
      </c>
      <c r="B6" s="48"/>
      <c r="C6" s="48"/>
      <c r="D6" s="48"/>
      <c r="E6" s="48"/>
      <c r="F6" s="48"/>
      <c r="G6" s="81"/>
    </row>
    <row r="7" ht="75" customHeight="1" spans="1:7">
      <c r="A7" s="49">
        <v>1.1</v>
      </c>
      <c r="B7" s="50" t="s">
        <v>8</v>
      </c>
      <c r="C7" s="51"/>
      <c r="D7" s="51"/>
      <c r="E7" s="51"/>
      <c r="F7" s="51"/>
      <c r="G7" s="82"/>
    </row>
    <row r="8" ht="14.4" spans="1:7">
      <c r="A8" s="47" t="s">
        <v>9</v>
      </c>
      <c r="B8" s="48"/>
      <c r="C8" s="48"/>
      <c r="D8" s="48"/>
      <c r="E8" s="48"/>
      <c r="F8" s="48"/>
      <c r="G8" s="81"/>
    </row>
    <row r="9" ht="109" customHeight="1" spans="1:7">
      <c r="A9" s="50">
        <v>2.1</v>
      </c>
      <c r="B9" s="52" t="s">
        <v>10</v>
      </c>
      <c r="C9" s="53"/>
      <c r="D9" s="53"/>
      <c r="E9" s="83"/>
      <c r="F9" s="84">
        <v>4</v>
      </c>
      <c r="G9" s="84" t="s">
        <v>11</v>
      </c>
    </row>
    <row r="10" ht="48.75" customHeight="1" spans="1:7">
      <c r="A10" s="50">
        <v>2.2</v>
      </c>
      <c r="B10" s="52" t="s">
        <v>12</v>
      </c>
      <c r="C10" s="53"/>
      <c r="D10" s="53"/>
      <c r="E10" s="83"/>
      <c r="F10" s="84">
        <v>4</v>
      </c>
      <c r="G10" s="84" t="s">
        <v>11</v>
      </c>
    </row>
    <row r="11" ht="48.75" customHeight="1" spans="1:7">
      <c r="A11" s="50">
        <v>2.3</v>
      </c>
      <c r="B11" s="52" t="s">
        <v>13</v>
      </c>
      <c r="C11" s="53"/>
      <c r="D11" s="53"/>
      <c r="E11" s="83"/>
      <c r="F11" s="84">
        <v>4</v>
      </c>
      <c r="G11" s="84" t="s">
        <v>11</v>
      </c>
    </row>
    <row r="12" ht="48.75" customHeight="1" spans="1:7">
      <c r="A12" s="50">
        <v>2.4</v>
      </c>
      <c r="B12" s="52" t="s">
        <v>14</v>
      </c>
      <c r="C12" s="53"/>
      <c r="D12" s="53"/>
      <c r="E12" s="83"/>
      <c r="F12" s="84">
        <v>4</v>
      </c>
      <c r="G12" s="84" t="s">
        <v>11</v>
      </c>
    </row>
    <row r="13" ht="123" customHeight="1" spans="1:7">
      <c r="A13" s="50">
        <v>2.5</v>
      </c>
      <c r="B13" s="52" t="s">
        <v>15</v>
      </c>
      <c r="C13" s="53"/>
      <c r="D13" s="53"/>
      <c r="E13" s="83"/>
      <c r="F13" s="84">
        <v>2</v>
      </c>
      <c r="G13" s="84" t="s">
        <v>11</v>
      </c>
    </row>
    <row r="14" ht="48.75" customHeight="1" spans="1:7">
      <c r="A14" s="50">
        <v>2.6</v>
      </c>
      <c r="B14" s="52" t="s">
        <v>16</v>
      </c>
      <c r="C14" s="53"/>
      <c r="D14" s="53"/>
      <c r="E14" s="83"/>
      <c r="F14" s="84">
        <v>2</v>
      </c>
      <c r="G14" s="84" t="s">
        <v>11</v>
      </c>
    </row>
    <row r="15" ht="62.25" customHeight="1" spans="1:7">
      <c r="A15" s="50">
        <v>2.7</v>
      </c>
      <c r="B15" s="52" t="s">
        <v>17</v>
      </c>
      <c r="C15" s="53"/>
      <c r="D15" s="53"/>
      <c r="E15" s="83"/>
      <c r="F15" s="84">
        <v>4</v>
      </c>
      <c r="G15" s="84" t="s">
        <v>11</v>
      </c>
    </row>
    <row r="16" ht="14.4" spans="1:7">
      <c r="A16" s="52"/>
      <c r="B16" s="54" t="s">
        <v>18</v>
      </c>
      <c r="C16" s="55"/>
      <c r="D16" s="55"/>
      <c r="E16" s="85"/>
      <c r="F16" s="80">
        <f>SUM(F9:F15)</f>
        <v>24</v>
      </c>
      <c r="G16" s="86"/>
    </row>
    <row r="17" ht="14.4" spans="1:7">
      <c r="A17" s="47" t="s">
        <v>19</v>
      </c>
      <c r="B17" s="48"/>
      <c r="C17" s="48"/>
      <c r="D17" s="48"/>
      <c r="E17" s="48"/>
      <c r="F17" s="48"/>
      <c r="G17" s="81"/>
    </row>
    <row r="18" ht="91" customHeight="1" spans="1:7">
      <c r="A18" s="56">
        <v>3.1</v>
      </c>
      <c r="B18" s="57" t="s">
        <v>20</v>
      </c>
      <c r="C18" s="58" t="s">
        <v>21</v>
      </c>
      <c r="D18" s="59"/>
      <c r="E18" s="87"/>
      <c r="F18" s="84">
        <v>2</v>
      </c>
      <c r="G18" s="84" t="s">
        <v>11</v>
      </c>
    </row>
    <row r="19" ht="73.5" customHeight="1" spans="1:7">
      <c r="A19" s="56">
        <v>3.2</v>
      </c>
      <c r="B19" s="57" t="s">
        <v>22</v>
      </c>
      <c r="C19" s="60" t="s">
        <v>23</v>
      </c>
      <c r="D19" s="61"/>
      <c r="E19" s="88"/>
      <c r="F19" s="84">
        <v>2</v>
      </c>
      <c r="G19" s="84" t="s">
        <v>11</v>
      </c>
    </row>
    <row r="20" ht="73.5" customHeight="1" spans="1:7">
      <c r="A20" s="56">
        <v>3.3</v>
      </c>
      <c r="B20" s="57" t="s">
        <v>24</v>
      </c>
      <c r="C20" s="62" t="s">
        <v>25</v>
      </c>
      <c r="D20" s="63"/>
      <c r="E20" s="89"/>
      <c r="F20" s="84">
        <v>1</v>
      </c>
      <c r="G20" s="84" t="s">
        <v>11</v>
      </c>
    </row>
    <row r="21" ht="84" customHeight="1" spans="1:7">
      <c r="A21" s="56">
        <v>3.4</v>
      </c>
      <c r="B21" s="64" t="s">
        <v>26</v>
      </c>
      <c r="C21" s="62" t="s">
        <v>27</v>
      </c>
      <c r="D21" s="63"/>
      <c r="E21" s="89"/>
      <c r="F21" s="84">
        <v>1</v>
      </c>
      <c r="G21" s="84" t="s">
        <v>11</v>
      </c>
    </row>
    <row r="22" ht="129" customHeight="1" spans="1:7">
      <c r="A22" s="56">
        <v>3.5</v>
      </c>
      <c r="B22" s="64" t="s">
        <v>28</v>
      </c>
      <c r="C22" s="62" t="s">
        <v>29</v>
      </c>
      <c r="D22" s="63"/>
      <c r="E22" s="89"/>
      <c r="F22" s="84">
        <v>1</v>
      </c>
      <c r="G22" s="84" t="s">
        <v>11</v>
      </c>
    </row>
    <row r="23" ht="76" customHeight="1" spans="1:7">
      <c r="A23" s="56">
        <v>3.6</v>
      </c>
      <c r="B23" s="64" t="s">
        <v>30</v>
      </c>
      <c r="C23" s="65" t="s">
        <v>31</v>
      </c>
      <c r="D23" s="63"/>
      <c r="E23" s="89"/>
      <c r="F23" s="84">
        <v>1</v>
      </c>
      <c r="G23" s="84" t="s">
        <v>11</v>
      </c>
    </row>
    <row r="24" ht="170" customHeight="1" spans="1:7">
      <c r="A24" s="56">
        <v>3.7</v>
      </c>
      <c r="B24" s="64" t="s">
        <v>32</v>
      </c>
      <c r="C24" s="62" t="s">
        <v>33</v>
      </c>
      <c r="D24" s="63"/>
      <c r="E24" s="89"/>
      <c r="F24" s="84">
        <v>1</v>
      </c>
      <c r="G24" s="84" t="s">
        <v>11</v>
      </c>
    </row>
    <row r="25" ht="30" customHeight="1" spans="1:7">
      <c r="A25" s="56">
        <v>3.8</v>
      </c>
      <c r="B25" s="64" t="s">
        <v>34</v>
      </c>
      <c r="C25" s="62" t="s">
        <v>35</v>
      </c>
      <c r="D25" s="63"/>
      <c r="E25" s="89"/>
      <c r="F25" s="84">
        <v>1</v>
      </c>
      <c r="G25" s="84" t="s">
        <v>11</v>
      </c>
    </row>
    <row r="26" ht="171" customHeight="1" spans="1:7">
      <c r="A26" s="56">
        <v>3.9</v>
      </c>
      <c r="B26" s="64" t="s">
        <v>36</v>
      </c>
      <c r="C26" s="62" t="s">
        <v>37</v>
      </c>
      <c r="D26" s="63"/>
      <c r="E26" s="89"/>
      <c r="F26" s="84">
        <v>1</v>
      </c>
      <c r="G26" s="84" t="s">
        <v>11</v>
      </c>
    </row>
    <row r="27" ht="123" customHeight="1" spans="1:7">
      <c r="A27" s="56" t="s">
        <v>38</v>
      </c>
      <c r="B27" s="57" t="s">
        <v>39</v>
      </c>
      <c r="C27" s="62" t="s">
        <v>40</v>
      </c>
      <c r="D27" s="63"/>
      <c r="E27" s="89"/>
      <c r="F27" s="84">
        <v>1</v>
      </c>
      <c r="G27" s="84" t="s">
        <v>11</v>
      </c>
    </row>
    <row r="28" ht="55" customHeight="1" spans="1:7">
      <c r="A28" s="56">
        <v>3.11</v>
      </c>
      <c r="B28" s="66" t="s">
        <v>41</v>
      </c>
      <c r="C28" s="67" t="s">
        <v>42</v>
      </c>
      <c r="D28" s="67"/>
      <c r="E28" s="67"/>
      <c r="F28" s="84">
        <v>1</v>
      </c>
      <c r="G28" s="84" t="s">
        <v>11</v>
      </c>
    </row>
    <row r="29" ht="214" customHeight="1" spans="1:7">
      <c r="A29" s="56" t="s">
        <v>43</v>
      </c>
      <c r="B29" s="66" t="s">
        <v>44</v>
      </c>
      <c r="C29" s="67" t="s">
        <v>45</v>
      </c>
      <c r="D29" s="67"/>
      <c r="E29" s="67"/>
      <c r="F29" s="84">
        <v>1</v>
      </c>
      <c r="G29" s="84" t="s">
        <v>11</v>
      </c>
    </row>
    <row r="30" ht="109" customHeight="1" spans="1:7">
      <c r="A30" s="56" t="s">
        <v>46</v>
      </c>
      <c r="B30" s="66" t="s">
        <v>47</v>
      </c>
      <c r="C30" s="68" t="s">
        <v>48</v>
      </c>
      <c r="D30" s="67"/>
      <c r="E30" s="67"/>
      <c r="F30" s="84">
        <v>1</v>
      </c>
      <c r="G30" s="84" t="s">
        <v>11</v>
      </c>
    </row>
    <row r="31" ht="51.75" customHeight="1" spans="1:7">
      <c r="A31" s="56" t="s">
        <v>49</v>
      </c>
      <c r="B31" s="69" t="s">
        <v>50</v>
      </c>
      <c r="C31" s="67" t="s">
        <v>51</v>
      </c>
      <c r="D31" s="67"/>
      <c r="E31" s="67"/>
      <c r="F31" s="84">
        <v>1</v>
      </c>
      <c r="G31" s="84" t="s">
        <v>11</v>
      </c>
    </row>
    <row r="32" ht="14.4" spans="1:7">
      <c r="A32" s="70"/>
      <c r="B32" s="54" t="s">
        <v>52</v>
      </c>
      <c r="C32" s="55"/>
      <c r="D32" s="55"/>
      <c r="E32" s="85"/>
      <c r="F32" s="80">
        <f>SUM(F18:F31)</f>
        <v>16</v>
      </c>
      <c r="G32" s="90"/>
    </row>
    <row r="33" ht="14.4" spans="1:7">
      <c r="A33" s="54" t="s">
        <v>53</v>
      </c>
      <c r="B33" s="55"/>
      <c r="C33" s="55"/>
      <c r="D33" s="55"/>
      <c r="E33" s="85"/>
      <c r="F33" s="80">
        <f>F16+F32</f>
        <v>40</v>
      </c>
      <c r="G33" s="90"/>
    </row>
    <row r="34" ht="14.4" spans="1:7">
      <c r="A34" s="47" t="s">
        <v>54</v>
      </c>
      <c r="B34" s="71"/>
      <c r="C34" s="71"/>
      <c r="D34" s="71"/>
      <c r="E34" s="71"/>
      <c r="F34" s="71"/>
      <c r="G34" s="91"/>
    </row>
    <row r="35" ht="147.75" customHeight="1" spans="1:7">
      <c r="A35" s="72">
        <v>4.1</v>
      </c>
      <c r="B35" s="73" t="s">
        <v>55</v>
      </c>
      <c r="C35" s="44" t="s">
        <v>56</v>
      </c>
      <c r="D35" s="44"/>
      <c r="E35" s="44"/>
      <c r="F35" s="44"/>
      <c r="G35" s="44"/>
    </row>
    <row r="36" ht="43.2" spans="1:7">
      <c r="A36" s="44">
        <v>4.2</v>
      </c>
      <c r="B36" s="73" t="s">
        <v>57</v>
      </c>
      <c r="C36" s="44" t="s">
        <v>58</v>
      </c>
      <c r="D36" s="44"/>
      <c r="E36" s="44"/>
      <c r="F36" s="44"/>
      <c r="G36" s="44"/>
    </row>
    <row r="37" ht="14.4" spans="1:7">
      <c r="A37" s="74">
        <v>4.3</v>
      </c>
      <c r="B37" s="73" t="s">
        <v>59</v>
      </c>
      <c r="C37" s="44" t="s">
        <v>60</v>
      </c>
      <c r="D37" s="44"/>
      <c r="E37" s="44"/>
      <c r="F37" s="44"/>
      <c r="G37" s="44"/>
    </row>
    <row r="38" ht="55" customHeight="1" spans="1:7">
      <c r="A38" s="75"/>
      <c r="B38" s="76"/>
      <c r="C38" s="44" t="s">
        <v>61</v>
      </c>
      <c r="D38" s="44"/>
      <c r="E38" s="44"/>
      <c r="F38" s="44"/>
      <c r="G38" s="44"/>
    </row>
    <row r="39" ht="55" customHeight="1" spans="1:7">
      <c r="A39" s="44">
        <v>4.4</v>
      </c>
      <c r="B39" s="73" t="s">
        <v>62</v>
      </c>
      <c r="C39" s="44" t="s">
        <v>63</v>
      </c>
      <c r="D39" s="44"/>
      <c r="E39" s="44"/>
      <c r="F39" s="44"/>
      <c r="G39" s="44"/>
    </row>
    <row r="40" ht="55" customHeight="1" spans="1:7">
      <c r="A40" s="44">
        <v>4.5</v>
      </c>
      <c r="B40" s="73" t="s">
        <v>64</v>
      </c>
      <c r="C40" s="44" t="s">
        <v>65</v>
      </c>
      <c r="D40" s="44"/>
      <c r="E40" s="44"/>
      <c r="F40" s="44"/>
      <c r="G40" s="44"/>
    </row>
    <row r="41" ht="55" customHeight="1" spans="1:7">
      <c r="A41" s="44">
        <v>4.6</v>
      </c>
      <c r="B41" s="73" t="s">
        <v>66</v>
      </c>
      <c r="C41" s="44" t="s">
        <v>67</v>
      </c>
      <c r="D41" s="44"/>
      <c r="E41" s="44"/>
      <c r="F41" s="44"/>
      <c r="G41" s="44"/>
    </row>
    <row r="42" ht="55" customHeight="1" spans="1:7">
      <c r="A42" s="44">
        <v>4.7</v>
      </c>
      <c r="B42" s="73" t="s">
        <v>68</v>
      </c>
      <c r="C42" s="44" t="s">
        <v>69</v>
      </c>
      <c r="D42" s="44"/>
      <c r="E42" s="44"/>
      <c r="F42" s="44"/>
      <c r="G42" s="44"/>
    </row>
    <row r="43" ht="14.4" spans="1:7">
      <c r="A43" s="77" t="s">
        <v>70</v>
      </c>
      <c r="B43" s="78"/>
      <c r="C43" s="78"/>
      <c r="D43" s="78"/>
      <c r="E43" s="78"/>
      <c r="F43" s="78"/>
      <c r="G43" s="92"/>
    </row>
    <row r="44" ht="28.8" spans="1:7">
      <c r="A44" s="72">
        <v>5.1</v>
      </c>
      <c r="B44" s="73" t="s">
        <v>71</v>
      </c>
      <c r="C44" s="44" t="s">
        <v>72</v>
      </c>
      <c r="D44" s="44"/>
      <c r="E44" s="44"/>
      <c r="F44" s="44"/>
      <c r="G44" s="44"/>
    </row>
    <row r="45" ht="28.8" spans="1:7">
      <c r="A45" s="44">
        <v>5.2</v>
      </c>
      <c r="B45" s="73" t="s">
        <v>73</v>
      </c>
      <c r="C45" s="44" t="s">
        <v>74</v>
      </c>
      <c r="D45" s="44"/>
      <c r="E45" s="44"/>
      <c r="F45" s="44"/>
      <c r="G45" s="44"/>
    </row>
    <row r="46" ht="28.8" spans="1:7">
      <c r="A46" s="44">
        <v>5.3</v>
      </c>
      <c r="B46" s="73" t="s">
        <v>75</v>
      </c>
      <c r="C46" s="44" t="s">
        <v>76</v>
      </c>
      <c r="D46" s="44"/>
      <c r="E46" s="44"/>
      <c r="F46" s="44"/>
      <c r="G46" s="44"/>
    </row>
    <row r="47" ht="43.2" spans="1:7">
      <c r="A47" s="44">
        <v>5.4</v>
      </c>
      <c r="B47" s="73" t="s">
        <v>77</v>
      </c>
      <c r="C47" s="44" t="s">
        <v>78</v>
      </c>
      <c r="D47" s="44"/>
      <c r="E47" s="44"/>
      <c r="F47" s="44"/>
      <c r="G47" s="44"/>
    </row>
  </sheetData>
  <mergeCells count="49">
    <mergeCell ref="A1:G1"/>
    <mergeCell ref="A2:G2"/>
    <mergeCell ref="A3:G3"/>
    <mergeCell ref="A4:G4"/>
    <mergeCell ref="A5:E5"/>
    <mergeCell ref="A6:G6"/>
    <mergeCell ref="B7:G7"/>
    <mergeCell ref="A8:G8"/>
    <mergeCell ref="B9:E9"/>
    <mergeCell ref="B10:E10"/>
    <mergeCell ref="B11:E11"/>
    <mergeCell ref="B12:E12"/>
    <mergeCell ref="B13:E13"/>
    <mergeCell ref="B14:E14"/>
    <mergeCell ref="B15:E15"/>
    <mergeCell ref="B16:E16"/>
    <mergeCell ref="A17:G17"/>
    <mergeCell ref="C18:E18"/>
    <mergeCell ref="C19:E19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  <mergeCell ref="C29:E29"/>
    <mergeCell ref="C30:E30"/>
    <mergeCell ref="C31:E31"/>
    <mergeCell ref="B32:E32"/>
    <mergeCell ref="A33:E33"/>
    <mergeCell ref="A34:G34"/>
    <mergeCell ref="C35:G35"/>
    <mergeCell ref="C36:G36"/>
    <mergeCell ref="C37:G37"/>
    <mergeCell ref="C38:G38"/>
    <mergeCell ref="C39:G39"/>
    <mergeCell ref="C40:G40"/>
    <mergeCell ref="C41:G41"/>
    <mergeCell ref="C42:G42"/>
    <mergeCell ref="A43:G43"/>
    <mergeCell ref="C44:G44"/>
    <mergeCell ref="C45:G45"/>
    <mergeCell ref="C46:G46"/>
    <mergeCell ref="C47:G47"/>
    <mergeCell ref="A37:A38"/>
    <mergeCell ref="B37:B38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7"/>
  <sheetViews>
    <sheetView topLeftCell="A30" workbookViewId="0">
      <selection activeCell="L11" sqref="L11"/>
    </sheetView>
  </sheetViews>
  <sheetFormatPr defaultColWidth="9" defaultRowHeight="13.2" outlineLevelCol="6"/>
  <cols>
    <col min="1" max="1" width="5.5" style="2" customWidth="1"/>
    <col min="2" max="2" width="9.75" style="2" customWidth="1"/>
    <col min="3" max="4" width="9" style="2"/>
    <col min="5" max="5" width="28.5" style="2" customWidth="1"/>
    <col min="6" max="7" width="9.75" style="2" customWidth="1"/>
    <col min="8" max="16384" width="9" style="2"/>
  </cols>
  <sheetData>
    <row r="1" ht="82.5" customHeight="1" spans="1:7">
      <c r="A1" s="3" t="s">
        <v>79</v>
      </c>
      <c r="B1" s="4"/>
      <c r="C1" s="4"/>
      <c r="D1" s="4"/>
      <c r="E1" s="4"/>
      <c r="F1" s="4"/>
      <c r="G1" s="4"/>
    </row>
    <row r="2" ht="14.4" spans="1:7">
      <c r="A2" s="5" t="s">
        <v>80</v>
      </c>
      <c r="B2" s="5"/>
      <c r="C2" s="5"/>
      <c r="D2" s="5"/>
      <c r="E2" s="5"/>
      <c r="F2" s="5"/>
      <c r="G2" s="5"/>
    </row>
    <row r="3" ht="14.4" spans="1:7">
      <c r="A3" s="5" t="s">
        <v>81</v>
      </c>
      <c r="B3" s="5"/>
      <c r="C3" s="5"/>
      <c r="D3" s="5"/>
      <c r="E3" s="5"/>
      <c r="F3" s="5"/>
      <c r="G3" s="5"/>
    </row>
    <row r="4" ht="14.4" spans="1:7">
      <c r="A4" s="5" t="s">
        <v>82</v>
      </c>
      <c r="B4" s="5"/>
      <c r="C4" s="5"/>
      <c r="D4" s="5"/>
      <c r="E4" s="5"/>
      <c r="F4" s="5"/>
      <c r="G4" s="5"/>
    </row>
    <row r="5" ht="72" spans="1:7">
      <c r="A5" s="6" t="s">
        <v>4</v>
      </c>
      <c r="B5" s="7"/>
      <c r="C5" s="7"/>
      <c r="D5" s="7"/>
      <c r="E5" s="27"/>
      <c r="F5" s="28" t="s">
        <v>5</v>
      </c>
      <c r="G5" s="28" t="s">
        <v>6</v>
      </c>
    </row>
    <row r="6" ht="14.4" spans="1:7">
      <c r="A6" s="8" t="s">
        <v>7</v>
      </c>
      <c r="B6" s="9"/>
      <c r="C6" s="9"/>
      <c r="D6" s="9"/>
      <c r="E6" s="9"/>
      <c r="F6" s="9"/>
      <c r="G6" s="29"/>
    </row>
    <row r="7" ht="78" customHeight="1" spans="1:7">
      <c r="A7" s="10">
        <v>1.1</v>
      </c>
      <c r="B7" s="11" t="s">
        <v>83</v>
      </c>
      <c r="C7" s="12"/>
      <c r="D7" s="12"/>
      <c r="E7" s="12"/>
      <c r="F7" s="12"/>
      <c r="G7" s="30"/>
    </row>
    <row r="8" ht="14.4" spans="1:7">
      <c r="A8" s="8" t="s">
        <v>9</v>
      </c>
      <c r="B8" s="9"/>
      <c r="C8" s="9"/>
      <c r="D8" s="9"/>
      <c r="E8" s="9"/>
      <c r="F8" s="9"/>
      <c r="G8" s="29"/>
    </row>
    <row r="9" ht="51.75" customHeight="1" spans="1:7">
      <c r="A9" s="11">
        <v>2.1</v>
      </c>
      <c r="B9" s="11" t="s">
        <v>84</v>
      </c>
      <c r="C9" s="13"/>
      <c r="D9" s="13"/>
      <c r="E9" s="31"/>
      <c r="F9" s="32">
        <v>4</v>
      </c>
      <c r="G9" s="32" t="s">
        <v>11</v>
      </c>
    </row>
    <row r="10" ht="51.75" customHeight="1" spans="1:7">
      <c r="A10" s="11">
        <v>2.2</v>
      </c>
      <c r="B10" s="11" t="s">
        <v>85</v>
      </c>
      <c r="C10" s="13"/>
      <c r="D10" s="13"/>
      <c r="E10" s="31"/>
      <c r="F10" s="32">
        <v>4</v>
      </c>
      <c r="G10" s="32" t="s">
        <v>11</v>
      </c>
    </row>
    <row r="11" ht="51.75" customHeight="1" spans="1:7">
      <c r="A11" s="11">
        <v>2.3</v>
      </c>
      <c r="B11" s="11" t="s">
        <v>86</v>
      </c>
      <c r="C11" s="13"/>
      <c r="D11" s="13"/>
      <c r="E11" s="31"/>
      <c r="F11" s="32">
        <v>4</v>
      </c>
      <c r="G11" s="32" t="s">
        <v>11</v>
      </c>
    </row>
    <row r="12" ht="51.75" customHeight="1" spans="1:7">
      <c r="A12" s="11">
        <v>2.4</v>
      </c>
      <c r="B12" s="11" t="s">
        <v>87</v>
      </c>
      <c r="C12" s="13"/>
      <c r="D12" s="13"/>
      <c r="E12" s="31"/>
      <c r="F12" s="32">
        <v>4</v>
      </c>
      <c r="G12" s="32" t="s">
        <v>11</v>
      </c>
    </row>
    <row r="13" ht="51.75" customHeight="1" spans="1:7">
      <c r="A13" s="11">
        <v>2.5</v>
      </c>
      <c r="B13" s="11" t="s">
        <v>88</v>
      </c>
      <c r="C13" s="13"/>
      <c r="D13" s="13"/>
      <c r="E13" s="31"/>
      <c r="F13" s="32">
        <v>4</v>
      </c>
      <c r="G13" s="32" t="s">
        <v>11</v>
      </c>
    </row>
    <row r="14" ht="14.4" spans="1:7">
      <c r="A14" s="14"/>
      <c r="B14" s="15" t="s">
        <v>18</v>
      </c>
      <c r="C14" s="16"/>
      <c r="D14" s="16"/>
      <c r="E14" s="33"/>
      <c r="F14" s="28">
        <f>SUM(F9:F13)</f>
        <v>20</v>
      </c>
      <c r="G14" s="34"/>
    </row>
    <row r="15" ht="14.4" spans="1:7">
      <c r="A15" s="8" t="s">
        <v>19</v>
      </c>
      <c r="B15" s="9"/>
      <c r="C15" s="9"/>
      <c r="D15" s="9"/>
      <c r="E15" s="9"/>
      <c r="F15" s="9"/>
      <c r="G15" s="29"/>
    </row>
    <row r="16" ht="33.75" customHeight="1" spans="1:7">
      <c r="A16" s="14">
        <v>3.1</v>
      </c>
      <c r="B16" s="14" t="s">
        <v>89</v>
      </c>
      <c r="C16" s="17"/>
      <c r="D16" s="17"/>
      <c r="E16" s="35"/>
      <c r="F16" s="36">
        <v>1</v>
      </c>
      <c r="G16" s="36" t="s">
        <v>90</v>
      </c>
    </row>
    <row r="17" ht="33.75" customHeight="1" spans="1:7">
      <c r="A17" s="14">
        <v>3.2</v>
      </c>
      <c r="B17" s="14" t="s">
        <v>91</v>
      </c>
      <c r="C17" s="17"/>
      <c r="D17" s="17"/>
      <c r="E17" s="35"/>
      <c r="F17" s="36">
        <v>1</v>
      </c>
      <c r="G17" s="36" t="s">
        <v>90</v>
      </c>
    </row>
    <row r="18" ht="33.75" customHeight="1" spans="1:7">
      <c r="A18" s="14">
        <v>3.3</v>
      </c>
      <c r="B18" s="14" t="s">
        <v>92</v>
      </c>
      <c r="C18" s="17"/>
      <c r="D18" s="17"/>
      <c r="E18" s="35"/>
      <c r="F18" s="36">
        <v>1</v>
      </c>
      <c r="G18" s="36" t="s">
        <v>90</v>
      </c>
    </row>
    <row r="19" ht="33.75" customHeight="1" spans="1:7">
      <c r="A19" s="14">
        <v>3.4</v>
      </c>
      <c r="B19" s="14" t="s">
        <v>93</v>
      </c>
      <c r="C19" s="17"/>
      <c r="D19" s="17"/>
      <c r="E19" s="35"/>
      <c r="F19" s="36">
        <v>1</v>
      </c>
      <c r="G19" s="36" t="s">
        <v>90</v>
      </c>
    </row>
    <row r="20" ht="33.75" customHeight="1" spans="1:7">
      <c r="A20" s="14">
        <v>3.5</v>
      </c>
      <c r="B20" s="14" t="s">
        <v>94</v>
      </c>
      <c r="C20" s="17"/>
      <c r="D20" s="17"/>
      <c r="E20" s="35"/>
      <c r="F20" s="36">
        <v>1</v>
      </c>
      <c r="G20" s="36" t="s">
        <v>90</v>
      </c>
    </row>
    <row r="21" ht="33.75" customHeight="1" spans="1:7">
      <c r="A21" s="14">
        <v>3.6</v>
      </c>
      <c r="B21" s="14" t="s">
        <v>95</v>
      </c>
      <c r="C21" s="17"/>
      <c r="D21" s="17"/>
      <c r="E21" s="35"/>
      <c r="F21" s="36">
        <v>1</v>
      </c>
      <c r="G21" s="36" t="s">
        <v>90</v>
      </c>
    </row>
    <row r="22" ht="33.75" customHeight="1" spans="1:7">
      <c r="A22" s="14">
        <v>3.7</v>
      </c>
      <c r="B22" s="14" t="s">
        <v>96</v>
      </c>
      <c r="C22" s="17"/>
      <c r="D22" s="17"/>
      <c r="E22" s="35"/>
      <c r="F22" s="36">
        <v>1</v>
      </c>
      <c r="G22" s="36" t="s">
        <v>90</v>
      </c>
    </row>
    <row r="23" ht="33.75" customHeight="1" spans="1:7">
      <c r="A23" s="14">
        <v>3.8</v>
      </c>
      <c r="B23" s="14" t="s">
        <v>97</v>
      </c>
      <c r="C23" s="17"/>
      <c r="D23" s="17"/>
      <c r="E23" s="35"/>
      <c r="F23" s="36">
        <v>1</v>
      </c>
      <c r="G23" s="36" t="s">
        <v>90</v>
      </c>
    </row>
    <row r="24" ht="33.75" customHeight="1" spans="1:7">
      <c r="A24" s="14">
        <v>3.9</v>
      </c>
      <c r="B24" s="14" t="s">
        <v>98</v>
      </c>
      <c r="C24" s="17"/>
      <c r="D24" s="17"/>
      <c r="E24" s="35"/>
      <c r="F24" s="36">
        <v>1</v>
      </c>
      <c r="G24" s="36" t="s">
        <v>90</v>
      </c>
    </row>
    <row r="25" ht="33.75" customHeight="1" spans="1:7">
      <c r="A25" s="14">
        <v>3.1</v>
      </c>
      <c r="B25" s="14" t="s">
        <v>99</v>
      </c>
      <c r="C25" s="17"/>
      <c r="D25" s="17"/>
      <c r="E25" s="35"/>
      <c r="F25" s="36">
        <v>1</v>
      </c>
      <c r="G25" s="36" t="s">
        <v>90</v>
      </c>
    </row>
    <row r="26" ht="33.75" customHeight="1" spans="1:7">
      <c r="A26" s="14">
        <v>3.11</v>
      </c>
      <c r="B26" s="14" t="s">
        <v>100</v>
      </c>
      <c r="C26" s="17"/>
      <c r="D26" s="17"/>
      <c r="E26" s="35"/>
      <c r="F26" s="36">
        <v>1</v>
      </c>
      <c r="G26" s="36" t="s">
        <v>90</v>
      </c>
    </row>
    <row r="27" ht="33.75" customHeight="1" spans="1:7">
      <c r="A27" s="14">
        <v>3.12</v>
      </c>
      <c r="B27" s="14" t="s">
        <v>101</v>
      </c>
      <c r="C27" s="17"/>
      <c r="D27" s="17"/>
      <c r="E27" s="35"/>
      <c r="F27" s="36">
        <v>1</v>
      </c>
      <c r="G27" s="36" t="s">
        <v>90</v>
      </c>
    </row>
    <row r="28" ht="33.75" customHeight="1" spans="1:7">
      <c r="A28" s="14">
        <v>3.13</v>
      </c>
      <c r="B28" s="14" t="s">
        <v>102</v>
      </c>
      <c r="C28" s="17"/>
      <c r="D28" s="17"/>
      <c r="E28" s="35"/>
      <c r="F28" s="36">
        <v>1</v>
      </c>
      <c r="G28" s="36" t="s">
        <v>90</v>
      </c>
    </row>
    <row r="29" ht="33.75" customHeight="1" spans="1:7">
      <c r="A29" s="14">
        <v>3.14</v>
      </c>
      <c r="B29" s="14" t="s">
        <v>103</v>
      </c>
      <c r="C29" s="17"/>
      <c r="D29" s="17"/>
      <c r="E29" s="35"/>
      <c r="F29" s="36">
        <v>1</v>
      </c>
      <c r="G29" s="36" t="s">
        <v>90</v>
      </c>
    </row>
    <row r="30" ht="49" customHeight="1" spans="1:7">
      <c r="A30" s="14">
        <v>3.15</v>
      </c>
      <c r="B30" s="14" t="s">
        <v>104</v>
      </c>
      <c r="C30" s="17"/>
      <c r="D30" s="17"/>
      <c r="E30" s="35"/>
      <c r="F30" s="36">
        <v>0.5</v>
      </c>
      <c r="G30" s="36" t="s">
        <v>90</v>
      </c>
    </row>
    <row r="31" ht="33.75" customHeight="1" spans="1:7">
      <c r="A31" s="14">
        <v>3.16</v>
      </c>
      <c r="B31" s="14" t="s">
        <v>105</v>
      </c>
      <c r="C31" s="17"/>
      <c r="D31" s="17"/>
      <c r="E31" s="35"/>
      <c r="F31" s="36">
        <v>0.5</v>
      </c>
      <c r="G31" s="36" t="s">
        <v>90</v>
      </c>
    </row>
    <row r="32" ht="33.75" customHeight="1" spans="1:7">
      <c r="A32" s="14">
        <v>3.17</v>
      </c>
      <c r="B32" s="14" t="s">
        <v>106</v>
      </c>
      <c r="C32" s="17"/>
      <c r="D32" s="17"/>
      <c r="E32" s="35"/>
      <c r="F32" s="36">
        <v>0.5</v>
      </c>
      <c r="G32" s="36" t="s">
        <v>90</v>
      </c>
    </row>
    <row r="33" ht="33.75" customHeight="1" spans="1:7">
      <c r="A33" s="14">
        <v>3.18</v>
      </c>
      <c r="B33" s="14" t="s">
        <v>107</v>
      </c>
      <c r="C33" s="17"/>
      <c r="D33" s="17"/>
      <c r="E33" s="35"/>
      <c r="F33" s="36">
        <v>0.5</v>
      </c>
      <c r="G33" s="36" t="s">
        <v>90</v>
      </c>
    </row>
    <row r="34" ht="33.75" customHeight="1" spans="1:7">
      <c r="A34" s="14">
        <v>3.19</v>
      </c>
      <c r="B34" s="14" t="s">
        <v>108</v>
      </c>
      <c r="C34" s="17"/>
      <c r="D34" s="17"/>
      <c r="E34" s="35"/>
      <c r="F34" s="36">
        <v>0.5</v>
      </c>
      <c r="G34" s="36" t="s">
        <v>90</v>
      </c>
    </row>
    <row r="35" ht="33.75" customHeight="1" spans="1:7">
      <c r="A35" s="14">
        <v>3.2</v>
      </c>
      <c r="B35" s="14" t="s">
        <v>109</v>
      </c>
      <c r="C35" s="17"/>
      <c r="D35" s="17"/>
      <c r="E35" s="35"/>
      <c r="F35" s="36">
        <v>0.5</v>
      </c>
      <c r="G35" s="36" t="s">
        <v>90</v>
      </c>
    </row>
    <row r="36" ht="33.75" customHeight="1" spans="1:7">
      <c r="A36" s="14">
        <v>3.21</v>
      </c>
      <c r="B36" s="14" t="s">
        <v>110</v>
      </c>
      <c r="C36" s="17"/>
      <c r="D36" s="17"/>
      <c r="E36" s="35"/>
      <c r="F36" s="36">
        <v>0.5</v>
      </c>
      <c r="G36" s="36" t="s">
        <v>90</v>
      </c>
    </row>
    <row r="37" ht="67.5" customHeight="1" spans="1:7">
      <c r="A37" s="14">
        <v>3.22</v>
      </c>
      <c r="B37" s="14" t="s">
        <v>111</v>
      </c>
      <c r="C37" s="17"/>
      <c r="D37" s="17"/>
      <c r="E37" s="35"/>
      <c r="F37" s="36">
        <v>0.5</v>
      </c>
      <c r="G37" s="36" t="s">
        <v>90</v>
      </c>
    </row>
    <row r="38" ht="33.75" customHeight="1" spans="1:7">
      <c r="A38" s="14">
        <v>3.23</v>
      </c>
      <c r="B38" s="14" t="s">
        <v>112</v>
      </c>
      <c r="C38" s="17"/>
      <c r="D38" s="17"/>
      <c r="E38" s="35"/>
      <c r="F38" s="36">
        <v>0.5</v>
      </c>
      <c r="G38" s="36" t="s">
        <v>90</v>
      </c>
    </row>
    <row r="39" ht="33.75" customHeight="1" spans="1:7">
      <c r="A39" s="14">
        <v>3.24</v>
      </c>
      <c r="B39" s="14" t="s">
        <v>113</v>
      </c>
      <c r="C39" s="17"/>
      <c r="D39" s="17"/>
      <c r="E39" s="35"/>
      <c r="F39" s="36">
        <v>0.5</v>
      </c>
      <c r="G39" s="36" t="s">
        <v>90</v>
      </c>
    </row>
    <row r="40" ht="33.75" customHeight="1" spans="1:7">
      <c r="A40" s="14">
        <v>3.25</v>
      </c>
      <c r="B40" s="14" t="s">
        <v>114</v>
      </c>
      <c r="C40" s="17"/>
      <c r="D40" s="17"/>
      <c r="E40" s="35"/>
      <c r="F40" s="36">
        <v>0.5</v>
      </c>
      <c r="G40" s="36" t="s">
        <v>90</v>
      </c>
    </row>
    <row r="41" ht="33.75" customHeight="1" spans="1:7">
      <c r="A41" s="14">
        <v>3.26</v>
      </c>
      <c r="B41" s="14" t="s">
        <v>115</v>
      </c>
      <c r="C41" s="17"/>
      <c r="D41" s="17"/>
      <c r="E41" s="35"/>
      <c r="F41" s="36">
        <v>0.5</v>
      </c>
      <c r="G41" s="36" t="s">
        <v>90</v>
      </c>
    </row>
    <row r="42" s="1" customFormat="1" ht="14.4" spans="1:7">
      <c r="A42" s="18"/>
      <c r="B42" s="15" t="s">
        <v>52</v>
      </c>
      <c r="C42" s="16"/>
      <c r="D42" s="16"/>
      <c r="E42" s="33"/>
      <c r="F42" s="28">
        <f>SUM(F16:F41)</f>
        <v>20</v>
      </c>
      <c r="G42" s="37"/>
    </row>
    <row r="43" ht="14.4" spans="1:7">
      <c r="A43" s="15" t="s">
        <v>53</v>
      </c>
      <c r="B43" s="16"/>
      <c r="C43" s="16"/>
      <c r="D43" s="16"/>
      <c r="E43" s="33"/>
      <c r="F43" s="32">
        <f>F42+F14</f>
        <v>40</v>
      </c>
      <c r="G43" s="37"/>
    </row>
    <row r="44" ht="14.4" spans="1:7">
      <c r="A44" s="8" t="s">
        <v>54</v>
      </c>
      <c r="B44" s="19"/>
      <c r="C44" s="19"/>
      <c r="D44" s="19"/>
      <c r="E44" s="19"/>
      <c r="F44" s="19"/>
      <c r="G44" s="38"/>
    </row>
    <row r="45" ht="89.25" customHeight="1" spans="1:7">
      <c r="A45" s="20">
        <v>4.1</v>
      </c>
      <c r="B45" s="21" t="s">
        <v>55</v>
      </c>
      <c r="C45" s="5" t="s">
        <v>116</v>
      </c>
      <c r="D45" s="5"/>
      <c r="E45" s="5"/>
      <c r="F45" s="5"/>
      <c r="G45" s="5"/>
    </row>
    <row r="46" ht="43.2" spans="1:7">
      <c r="A46" s="5">
        <v>4.2</v>
      </c>
      <c r="B46" s="21" t="s">
        <v>57</v>
      </c>
      <c r="C46" s="5" t="s">
        <v>58</v>
      </c>
      <c r="D46" s="5"/>
      <c r="E46" s="5"/>
      <c r="F46" s="5"/>
      <c r="G46" s="5"/>
    </row>
    <row r="47" ht="14.4" spans="1:7">
      <c r="A47" s="22">
        <v>4.3</v>
      </c>
      <c r="B47" s="21" t="s">
        <v>59</v>
      </c>
      <c r="C47" s="5" t="s">
        <v>60</v>
      </c>
      <c r="D47" s="5"/>
      <c r="E47" s="5"/>
      <c r="F47" s="5"/>
      <c r="G47" s="5"/>
    </row>
    <row r="48" ht="45" customHeight="1" spans="1:7">
      <c r="A48" s="23"/>
      <c r="B48" s="24"/>
      <c r="C48" s="5" t="s">
        <v>61</v>
      </c>
      <c r="D48" s="5"/>
      <c r="E48" s="5"/>
      <c r="F48" s="5"/>
      <c r="G48" s="5"/>
    </row>
    <row r="49" ht="60" customHeight="1" spans="1:7">
      <c r="A49" s="5">
        <v>4.4</v>
      </c>
      <c r="B49" s="21" t="s">
        <v>62</v>
      </c>
      <c r="C49" s="5" t="s">
        <v>63</v>
      </c>
      <c r="D49" s="5"/>
      <c r="E49" s="5"/>
      <c r="F49" s="5"/>
      <c r="G49" s="5"/>
    </row>
    <row r="50" ht="45" customHeight="1" spans="1:7">
      <c r="A50" s="5">
        <v>4.5</v>
      </c>
      <c r="B50" s="21" t="s">
        <v>64</v>
      </c>
      <c r="C50" s="5" t="s">
        <v>65</v>
      </c>
      <c r="D50" s="5"/>
      <c r="E50" s="5"/>
      <c r="F50" s="5"/>
      <c r="G50" s="5"/>
    </row>
    <row r="51" ht="45" customHeight="1" spans="1:7">
      <c r="A51" s="5">
        <v>4.6</v>
      </c>
      <c r="B51" s="21" t="s">
        <v>66</v>
      </c>
      <c r="C51" s="5" t="s">
        <v>67</v>
      </c>
      <c r="D51" s="5"/>
      <c r="E51" s="5"/>
      <c r="F51" s="5"/>
      <c r="G51" s="5"/>
    </row>
    <row r="52" ht="45" customHeight="1" spans="1:7">
      <c r="A52" s="5">
        <v>4.7</v>
      </c>
      <c r="B52" s="21" t="s">
        <v>68</v>
      </c>
      <c r="C52" s="5" t="s">
        <v>69</v>
      </c>
      <c r="D52" s="5"/>
      <c r="E52" s="5"/>
      <c r="F52" s="5"/>
      <c r="G52" s="5"/>
    </row>
    <row r="53" ht="14.4" spans="1:7">
      <c r="A53" s="25" t="s">
        <v>70</v>
      </c>
      <c r="B53" s="26"/>
      <c r="C53" s="26"/>
      <c r="D53" s="26"/>
      <c r="E53" s="26"/>
      <c r="F53" s="26"/>
      <c r="G53" s="39"/>
    </row>
    <row r="54" ht="56.25" customHeight="1" spans="1:7">
      <c r="A54" s="20">
        <v>5.1</v>
      </c>
      <c r="B54" s="21" t="s">
        <v>71</v>
      </c>
      <c r="C54" s="5" t="s">
        <v>117</v>
      </c>
      <c r="D54" s="5"/>
      <c r="E54" s="5"/>
      <c r="F54" s="5"/>
      <c r="G54" s="5"/>
    </row>
    <row r="55" ht="48.75" customHeight="1" spans="1:7">
      <c r="A55" s="5">
        <v>5.2</v>
      </c>
      <c r="B55" s="21" t="s">
        <v>73</v>
      </c>
      <c r="C55" s="5" t="s">
        <v>74</v>
      </c>
      <c r="D55" s="5"/>
      <c r="E55" s="5"/>
      <c r="F55" s="5"/>
      <c r="G55" s="5"/>
    </row>
    <row r="56" ht="66" customHeight="1" spans="1:7">
      <c r="A56" s="5">
        <v>5.3</v>
      </c>
      <c r="B56" s="21" t="s">
        <v>75</v>
      </c>
      <c r="C56" s="5" t="s">
        <v>118</v>
      </c>
      <c r="D56" s="5"/>
      <c r="E56" s="5"/>
      <c r="F56" s="5"/>
      <c r="G56" s="5"/>
    </row>
    <row r="57" ht="43.2" spans="1:7">
      <c r="A57" s="5">
        <v>5.4</v>
      </c>
      <c r="B57" s="21" t="s">
        <v>77</v>
      </c>
      <c r="C57" s="5" t="s">
        <v>78</v>
      </c>
      <c r="D57" s="5"/>
      <c r="E57" s="5"/>
      <c r="F57" s="5"/>
      <c r="G57" s="5"/>
    </row>
  </sheetData>
  <mergeCells count="59">
    <mergeCell ref="A1:G1"/>
    <mergeCell ref="A2:G2"/>
    <mergeCell ref="A3:G3"/>
    <mergeCell ref="A4:G4"/>
    <mergeCell ref="A5:E5"/>
    <mergeCell ref="A6:G6"/>
    <mergeCell ref="B7:G7"/>
    <mergeCell ref="A8:G8"/>
    <mergeCell ref="B9:E9"/>
    <mergeCell ref="B10:E10"/>
    <mergeCell ref="B11:E11"/>
    <mergeCell ref="B12:E12"/>
    <mergeCell ref="B13:E13"/>
    <mergeCell ref="B14:E14"/>
    <mergeCell ref="A15:G15"/>
    <mergeCell ref="B16:E16"/>
    <mergeCell ref="B17:E17"/>
    <mergeCell ref="B18:E18"/>
    <mergeCell ref="B19:E19"/>
    <mergeCell ref="B20:E20"/>
    <mergeCell ref="B21:E21"/>
    <mergeCell ref="B22:E22"/>
    <mergeCell ref="B23:E23"/>
    <mergeCell ref="B24:E24"/>
    <mergeCell ref="B25:E25"/>
    <mergeCell ref="B26:E26"/>
    <mergeCell ref="B27:E27"/>
    <mergeCell ref="B28:E28"/>
    <mergeCell ref="B29:E29"/>
    <mergeCell ref="B30:E30"/>
    <mergeCell ref="B31:E31"/>
    <mergeCell ref="B32:E32"/>
    <mergeCell ref="B33:E33"/>
    <mergeCell ref="B34:E34"/>
    <mergeCell ref="B35:E35"/>
    <mergeCell ref="B36:E36"/>
    <mergeCell ref="B37:E37"/>
    <mergeCell ref="B38:E38"/>
    <mergeCell ref="B39:E39"/>
    <mergeCell ref="B40:E40"/>
    <mergeCell ref="B41:E41"/>
    <mergeCell ref="B42:E42"/>
    <mergeCell ref="A43:E43"/>
    <mergeCell ref="A44:G44"/>
    <mergeCell ref="C45:G45"/>
    <mergeCell ref="C46:G46"/>
    <mergeCell ref="C47:G47"/>
    <mergeCell ref="C48:G48"/>
    <mergeCell ref="C49:G49"/>
    <mergeCell ref="C50:G50"/>
    <mergeCell ref="C51:G51"/>
    <mergeCell ref="C52:G52"/>
    <mergeCell ref="A53:G53"/>
    <mergeCell ref="C54:G54"/>
    <mergeCell ref="C55:G55"/>
    <mergeCell ref="C56:G56"/>
    <mergeCell ref="C57:G57"/>
    <mergeCell ref="A47:A48"/>
    <mergeCell ref="B47:B48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多用途血液净化系统</vt:lpstr>
      <vt:lpstr>电生理及血流动力学系统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周凌卿</dc:creator>
  <cp:lastModifiedBy>user</cp:lastModifiedBy>
  <dcterms:created xsi:type="dcterms:W3CDTF">2015-06-07T02:19:00Z</dcterms:created>
  <dcterms:modified xsi:type="dcterms:W3CDTF">2024-10-22T10:47:39Z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C22E1198BB35621808AD156742598920_42</vt:lpwstr>
  </property>
  <property fmtid="{D5CDD505-2E9C-101B-9397-08002B2CF9AE}" pid="3" name="KSOProductBuildVer">
    <vt:lpwstr>2052-12.8.2.18605</vt:lpwstr>
  </property>
</Properties>
</file>