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C:\Users\lyming1987\Downloads\腔镜\政采中心版\"/>
    </mc:Choice>
  </mc:AlternateContent>
  <xr:revisionPtr revIDLastSave="0" documentId="13_ncr:1_{75F65C49-F1BA-4C1E-A080-90989A413353}" xr6:coauthVersionLast="47" xr6:coauthVersionMax="47" xr10:uidLastSave="{00000000-0000-0000-0000-000000000000}"/>
  <bookViews>
    <workbookView xWindow="-103" yWindow="-103" windowWidth="22149" windowHeight="13320" xr2:uid="{00000000-000D-0000-FFFF-FFFF00000000}"/>
  </bookViews>
  <sheets>
    <sheet name="Sheet1" sheetId="1" r:id="rId1"/>
    <sheet name="Sheet2" sheetId="2" r:id="rId2"/>
    <sheet name="Sheet3" sheetId="3" r:id="rId3"/>
  </sheets>
  <definedNames>
    <definedName name="_GoBack" localSheetId="0">Sheet1!$A$60</definedName>
  </definedNames>
  <calcPr calcId="191029"/>
</workbook>
</file>

<file path=xl/calcChain.xml><?xml version="1.0" encoding="utf-8"?>
<calcChain xmlns="http://schemas.openxmlformats.org/spreadsheetml/2006/main">
  <c r="F43" i="1" l="1"/>
  <c r="F42" i="1"/>
  <c r="F17" i="1"/>
</calcChain>
</file>

<file path=xl/sharedStrings.xml><?xml version="1.0" encoding="utf-8"?>
<sst xmlns="http://schemas.openxmlformats.org/spreadsheetml/2006/main" count="125" uniqueCount="97">
  <si>
    <t xml:space="preserve">新华医院医疗设备采购需求（第1包）
</t>
  </si>
  <si>
    <t>设备名称：内窥镜影像系统</t>
  </si>
  <si>
    <t>采购数量：1</t>
  </si>
  <si>
    <t>预算总价：200万</t>
  </si>
  <si>
    <t>所属医疗设备类别（可多选）：</t>
  </si>
  <si>
    <t>需求内容及描述</t>
  </si>
  <si>
    <t>评分分值</t>
  </si>
  <si>
    <t>是否要提供技术支持资料（是/否）</t>
  </si>
  <si>
    <t>一、主要功能与目标</t>
  </si>
  <si>
    <t>二、主要技术参数</t>
  </si>
  <si>
    <t>采用≥4CMOS芯片技术：三个CMOS芯片处理白光图像，一个CMOS芯片专业处理荧光图像；配备定焦摄像头F25mm，支持白光和近红外光同时清晰成像，无需重新对焦</t>
  </si>
  <si>
    <t>是</t>
  </si>
  <si>
    <t>采用≥3路LED+1路激光光源设计，实现照明设计，确保白光亮度的同时控制激光稳定性</t>
  </si>
  <si>
    <t>荧光内窥镜拥有超大景深：3~200mm，在白光和近红外光下可同时清晰成像，无需重新对焦 ，支持高温高压灭菌及低温等离子体灭菌（≥500次 ）</t>
  </si>
  <si>
    <t>主要技术参数小计分值</t>
  </si>
  <si>
    <t>三、一般技术参数</t>
  </si>
  <si>
    <t>3.1.1</t>
  </si>
  <si>
    <t>精确度</t>
  </si>
  <si>
    <t>≥5种及以上测光区域：全屏、宽屏、圆屏、中央、矩形等多种测光模式；摄像主机支持白平衡记忆和自动白平衡功能</t>
  </si>
  <si>
    <t>3.1.2</t>
  </si>
  <si>
    <t>摄像主机具备自动增益处理技术，响应速度3档可调，增强术中图像清晰度，可实现图像≥3倍放大，按0.1倍连续可调</t>
  </si>
  <si>
    <t>3.1.3</t>
  </si>
  <si>
    <t>摄像主机可处理3种荧光成像模式：4K白光模式、近红外光模式、融合模式，具备轮廓增强调节和对比度调节，凸显组织细节的显示</t>
  </si>
  <si>
    <t>否</t>
  </si>
  <si>
    <t>3.1.4</t>
  </si>
  <si>
    <t>主机内置USB3.0接口，可实现4K分辨率拍照与录像功能，录制视频分辨率：3840×2160；可显示储存设备剩余储存空间，</t>
  </si>
  <si>
    <t>3.1.5</t>
  </si>
  <si>
    <t>光源具备LED色温3000-7000K，光通量≥1400Lm，主灯寿命：≥40000小时，主灯灯泡寿命具有指示灯显示，可随时掌握主灯剩余寿命情况；调光级别：19级</t>
  </si>
  <si>
    <t>3.2.1</t>
  </si>
  <si>
    <t>灵敏度</t>
  </si>
  <si>
    <t>光源具备良好的红外截止性能，在“白光”照明模式下，300~1700nm波长范围内的辐通量和光通量的比值≤3mW/lm，显色指数≥93</t>
  </si>
  <si>
    <t>3.2.2</t>
  </si>
  <si>
    <t>近红外激发光光源峰值波长为787nm±10nm，半高宽≤5nm</t>
  </si>
  <si>
    <t>3.2.3</t>
  </si>
  <si>
    <t>荧光内窥镜视向角：0°或30°，两种型号可选；可传输白光和近红外光；直径≥10mm，工作长度≥307mm，防护等级 IPX7，</t>
  </si>
  <si>
    <t>3.2.4</t>
  </si>
  <si>
    <t>荧光内窥镜在A标准照明体下的显色指数Ra≥94 ；内窥镜在工作视场形状下单位相对畸变控制量≤3 %</t>
  </si>
  <si>
    <t>3.3.1</t>
  </si>
  <si>
    <t>稳定性</t>
  </si>
  <si>
    <t>监视器尺寸：≥32英寸；分辨率≥3840*2160，超高清图像显示，数量≥2个</t>
  </si>
  <si>
    <t>3.3.2</t>
  </si>
  <si>
    <t>视频输入接口：具有HDMI\DVI\SDI\DP等多种4K及高清视频输入接口</t>
  </si>
  <si>
    <t>3.3.3</t>
  </si>
  <si>
    <t>监视器尺寸：≥65英寸；分辨率≥3840*2160，超高清图像显示，内嵌式安装在手术室墙壁内</t>
  </si>
  <si>
    <t>3.4.1</t>
  </si>
  <si>
    <t>耐用度</t>
  </si>
  <si>
    <t>具备手术相关影音及数据的集中管控，具备对手术室内影像路由、切换、显示、影像资料本地存储，同时具备对外传输功能，实现院内手术转播</t>
  </si>
  <si>
    <t>3.4.2</t>
  </si>
  <si>
    <t>3.4.3</t>
  </si>
  <si>
    <t>整合输入输出通道≥8进8出，影像处理能力≥4K60Hz</t>
  </si>
  <si>
    <t>3.4.4</t>
  </si>
  <si>
    <t>可实现对手术室内影像的存储，具备外接硬盘即插即录功能</t>
  </si>
  <si>
    <t>3.4.5</t>
  </si>
  <si>
    <t>具备手术影像上传至影像存储管理平台功能，可在院内有效范围内，利用账号和密码访问，用于在线查阅、下载或者删除手术录像操作，存储空间≥10TB</t>
  </si>
  <si>
    <t>提供带触控功能的用户控制屏幕，尺寸≥21寸，分辨率≥1920*1080，数量≥2个</t>
  </si>
  <si>
    <t>具备电脑客户端手术转播观看功能，支持影像单向、语音双向转播，支持用户端≥3个，分辨率最高可支持4K</t>
  </si>
  <si>
    <t>3.4.6</t>
  </si>
  <si>
    <t>具备院内会议室网络转播功能，支持影音双向转播，分辨率最高可支持4K，数量≥1个</t>
  </si>
  <si>
    <t>3.5.1</t>
  </si>
  <si>
    <t>其他</t>
  </si>
  <si>
    <t>具有气体加热功能，气体加热：37℃土4℃;具有控制排烟功能，具有过压提示声光报警功能，当实际压力超过预设压力≥5mmHg时自启动</t>
  </si>
  <si>
    <t>3.5.2</t>
  </si>
  <si>
    <t>气体过滤器对气体中0.5um及以上微粒的平均滤除率不小于99.9%，保证气腹机使用的CO2气体纯净</t>
  </si>
  <si>
    <t xml:space="preserve">         一般技术参数小计分值</t>
  </si>
  <si>
    <t>技术参数总计分值</t>
  </si>
  <si>
    <t>四、伴随服务要求</t>
  </si>
  <si>
    <t>产品配置要求</t>
  </si>
  <si>
    <r>
      <t xml:space="preserve">1、4K荧光摄像系统主机    1套
2、4K荧光摄像头          1个
3、医用冷光源            1台
4、导光光纤              2根
5、腹腔镜                2根
6、消毒盒                2个
7、医用监视器            2套
8、大屏显示器            1套
</t>
    </r>
    <r>
      <rPr>
        <sz val="12"/>
        <rFont val="宋体"/>
        <family val="3"/>
        <charset val="134"/>
        <scheme val="minor"/>
      </rPr>
      <t>9、气腹机                1套
10、音视频转播系统       1套</t>
    </r>
  </si>
  <si>
    <t>随机工具、产品的升级要求</t>
  </si>
  <si>
    <t>软件系统终身免费升级。</t>
  </si>
  <si>
    <t>安装</t>
  </si>
  <si>
    <r>
      <t>√</t>
    </r>
    <r>
      <rPr>
        <sz val="12"/>
        <color rgb="FF000000"/>
        <rFont val="仿宋_GB2312"/>
        <charset val="134"/>
      </rPr>
      <t xml:space="preserve">需要     </t>
    </r>
    <r>
      <rPr>
        <sz val="12"/>
        <color rgb="FF000000"/>
        <rFont val="Wingdings"/>
        <charset val="2"/>
      </rPr>
      <t>¨</t>
    </r>
    <r>
      <rPr>
        <sz val="12"/>
        <color rgb="FF000000"/>
        <rFont val="仿宋_GB2312"/>
        <charset val="134"/>
      </rPr>
      <t>不需要</t>
    </r>
  </si>
  <si>
    <t>对产品的现场搬运方案、供产品安装和维修所需的专用工具和辅助材料安装由中标单位提供</t>
  </si>
  <si>
    <t>调试</t>
  </si>
  <si>
    <t>对产品调试方法、程序及关键点等需提供说明文件，必要时厂家工程师到场调试</t>
  </si>
  <si>
    <t>提供技术援助</t>
  </si>
  <si>
    <t>能够提供样机或样品等辅助培训有效开展，积极配合培训备案工作，免费提供培训课件、操作手册、掌上手册等</t>
  </si>
  <si>
    <t>培训</t>
  </si>
  <si>
    <r>
      <rPr>
        <sz val="12"/>
        <color rgb="FF000000"/>
        <rFont val="等线"/>
        <family val="3"/>
        <charset val="134"/>
      </rPr>
      <t>公司在设备安装，调试，验收合格后，免费负责临床医生及维修人员的操作培训</t>
    </r>
    <r>
      <rPr>
        <sz val="12"/>
        <color rgb="FF000000"/>
        <rFont val="Cambria Math"/>
        <family val="1"/>
      </rPr>
      <t>≥</t>
    </r>
    <r>
      <rPr>
        <sz val="12"/>
        <color rgb="FF000000"/>
        <rFont val="Calibri"/>
        <family val="2"/>
      </rPr>
      <t>2</t>
    </r>
    <r>
      <rPr>
        <sz val="12"/>
        <color rgb="FF000000"/>
        <rFont val="等线"/>
        <family val="3"/>
        <charset val="134"/>
      </rPr>
      <t>次</t>
    </r>
    <r>
      <rPr>
        <sz val="12"/>
        <color rgb="FF000000"/>
        <rFont val="Calibri"/>
        <family val="2"/>
      </rPr>
      <t>/</t>
    </r>
    <r>
      <rPr>
        <sz val="12"/>
        <color rgb="FF000000"/>
        <rFont val="等线"/>
        <family val="3"/>
        <charset val="134"/>
      </rPr>
      <t>年，按临床需求予以跟台</t>
    </r>
  </si>
  <si>
    <t>验收方案</t>
  </si>
  <si>
    <r>
      <rPr>
        <sz val="12"/>
        <color rgb="FF000000"/>
        <rFont val="等线"/>
        <family val="3"/>
        <charset val="134"/>
      </rPr>
      <t>签约后</t>
    </r>
    <r>
      <rPr>
        <sz val="12"/>
        <color rgb="FF000000"/>
        <rFont val="Calibri"/>
        <family val="2"/>
      </rPr>
      <t>30</t>
    </r>
    <r>
      <rPr>
        <sz val="12"/>
        <color rgb="FF000000"/>
        <rFont val="等线"/>
        <family val="3"/>
        <charset val="134"/>
      </rPr>
      <t>天内免费负责将设备运输、安装至使用方指定地点，并进行调试。须配合采购方和使用方按照合同等有效文件进行配置数量和功能验收</t>
    </r>
  </si>
  <si>
    <t>五、售后服务要求</t>
  </si>
  <si>
    <t>售后服务响应时间</t>
  </si>
  <si>
    <r>
      <rPr>
        <sz val="12"/>
        <color rgb="FF000000"/>
        <rFont val="等线"/>
        <family val="3"/>
        <charset val="134"/>
      </rPr>
      <t>报修响应时间</t>
    </r>
    <r>
      <rPr>
        <sz val="12"/>
        <color rgb="FF000000"/>
        <rFont val="Calibri"/>
        <family val="2"/>
      </rPr>
      <t>4</t>
    </r>
    <r>
      <rPr>
        <sz val="12"/>
        <color rgb="FF000000"/>
        <rFont val="等线"/>
        <family val="3"/>
        <charset val="134"/>
      </rPr>
      <t>小时内、到场时间</t>
    </r>
    <r>
      <rPr>
        <sz val="12"/>
        <color rgb="FF000000"/>
        <rFont val="Calibri"/>
        <family val="2"/>
      </rPr>
      <t>48</t>
    </r>
    <r>
      <rPr>
        <sz val="12"/>
        <color rgb="FF000000"/>
        <rFont val="等线"/>
        <family val="3"/>
        <charset val="134"/>
      </rPr>
      <t>小时内</t>
    </r>
  </si>
  <si>
    <t>服务内容与计划</t>
  </si>
  <si>
    <r>
      <rPr>
        <sz val="12"/>
        <color rgb="FF000000"/>
        <rFont val="宋体"/>
        <family val="3"/>
        <charset val="134"/>
      </rPr>
      <t>1年维保</t>
    </r>
    <r>
      <rPr>
        <sz val="12"/>
        <color rgb="FF000000"/>
        <rFont val="Calibri"/>
        <family val="2"/>
      </rPr>
      <t>4</t>
    </r>
    <r>
      <rPr>
        <sz val="12"/>
        <color rgb="FF000000"/>
        <rFont val="宋体"/>
        <family val="3"/>
        <charset val="134"/>
      </rPr>
      <t>次</t>
    </r>
  </si>
  <si>
    <t>维保内容与价格</t>
  </si>
  <si>
    <r>
      <t>保修</t>
    </r>
    <r>
      <rPr>
        <sz val="12"/>
        <rFont val="Calibri"/>
        <family val="2"/>
      </rPr>
      <t>5</t>
    </r>
    <r>
      <rPr>
        <sz val="12"/>
        <rFont val="宋体"/>
        <family val="3"/>
        <charset val="134"/>
      </rPr>
      <t>年（人为损坏除外），出保后人工费免费，年保修价格不超过原价的8</t>
    </r>
    <r>
      <rPr>
        <sz val="12"/>
        <rFont val="Calibri"/>
        <family val="2"/>
      </rPr>
      <t>%</t>
    </r>
  </si>
  <si>
    <t>备品备件供货与价格</t>
  </si>
  <si>
    <r>
      <rPr>
        <sz val="12"/>
        <color rgb="FF000000"/>
        <rFont val="宋体"/>
        <family val="3"/>
        <charset val="134"/>
      </rPr>
      <t>保修期外卖方负责对设备的维护、保养及维修，年限</t>
    </r>
    <r>
      <rPr>
        <sz val="12"/>
        <color rgb="FF000000"/>
        <rFont val="Cambria Math"/>
        <family val="1"/>
      </rPr>
      <t>≥</t>
    </r>
    <r>
      <rPr>
        <sz val="12"/>
        <color rgb="FF000000"/>
        <rFont val="Calibri"/>
        <family val="2"/>
      </rPr>
      <t>5</t>
    </r>
    <r>
      <rPr>
        <sz val="12"/>
        <color rgb="FF000000"/>
        <rFont val="宋体"/>
        <family val="3"/>
        <charset val="134"/>
      </rPr>
      <t>年，需要更换零配件时，按合同附件报价提供维修零配件，不收取维修人工费和差旅费。</t>
    </r>
  </si>
  <si>
    <t>1.系统清晰度为4K（图像分辨率：≥3840*2160P）极清摄像系统；
2.系统可单独作为白光腹腔镜使用，同时与荧光造影剂吲哚菁绿（ICG）配合使用,可实时观察评估血管、淋巴、组织的形态、边界、走向及血流灌注情况；
3.适用范围：预期与医用内窥镜、荧光造影剂吲哚菁绿（ICG）配合使用，适用于在微创内窥镜手术中提供实时的可见光影像及近红外荧光影像。
4.软件系统终身免费升级。</t>
    <phoneticPr fontId="20" type="noConversion"/>
  </si>
  <si>
    <t>具备先进亮度调节功能，调节级别≥256级，可以减少图像过曝与图像暗区，使术野亮度恒定</t>
    <phoneticPr fontId="20" type="noConversion"/>
  </si>
  <si>
    <t>支持与术中超声系统同屏联合应用，实现超腹联合方案，通过摄像头遥控切换超声图像在腔镜显示器上画中画显示</t>
    <phoneticPr fontId="20" type="noConversion"/>
  </si>
  <si>
    <t>支持与胃肠镜等软镜系统同屏联合应用，实现双镜联合方案，并通过摄像头遥控切换内镜图像在腔镜显示器上画中画显示</t>
    <phoneticPr fontId="20" type="noConversion"/>
  </si>
  <si>
    <t>荧光内窥镜视野角：≥78°，设计光学工作距d0处时，中心角分辨力：≥9C /(°)</t>
    <phoneticPr fontId="20" type="noConversion"/>
  </si>
  <si>
    <t>数据管理系统视频信号采用光纤传输，信号传输不采用编解码等技术压缩，实现无损无延迟的信号传输</t>
    <phoneticPr fontId="20" type="noConversion"/>
  </si>
  <si>
    <t>最大气腹压力≥30mmHg，压力控制范围1-30mmHg，调节精度1mmHg；流量设定范围：0.1~42L/min，调节精度 0.1L/min，连续可调</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</si>
</sst>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宋体"/>
      <charset val="134"/>
      <scheme val="minor"/>
    </font>
    <font>
      <b/>
      <sz val="10"/>
      <color theme="1"/>
      <name val="宋体"/>
      <charset val="134"/>
      <scheme val="major"/>
    </font>
    <font>
      <sz val="10"/>
      <color theme="1"/>
      <name val="宋体"/>
      <charset val="134"/>
      <scheme val="major"/>
    </font>
    <font>
      <b/>
      <sz val="10"/>
      <color indexed="8"/>
      <name val="宋体"/>
      <charset val="134"/>
      <scheme val="major"/>
    </font>
    <font>
      <b/>
      <sz val="10"/>
      <color rgb="FF000000"/>
      <name val="宋体"/>
      <charset val="134"/>
      <scheme val="major"/>
    </font>
    <font>
      <sz val="10"/>
      <color rgb="FF000000"/>
      <name val="宋体"/>
      <charset val="134"/>
      <scheme val="major"/>
    </font>
    <font>
      <b/>
      <sz val="12"/>
      <color rgb="FF000000"/>
      <name val="仿宋_GB2312"/>
      <charset val="134"/>
    </font>
    <font>
      <sz val="12"/>
      <color rgb="FF000000"/>
      <name val="仿宋_GB2312"/>
      <charset val="134"/>
    </font>
    <font>
      <sz val="12"/>
      <color rgb="FF000000"/>
      <name val="宋体"/>
      <family val="3"/>
      <charset val="134"/>
      <scheme val="minor"/>
    </font>
    <font>
      <sz val="12"/>
      <color rgb="FF000000"/>
      <name val="宋体"/>
      <family val="3"/>
      <charset val="134"/>
    </font>
    <font>
      <sz val="12"/>
      <color rgb="FF000000"/>
      <name val="Cambria Math"/>
      <family val="1"/>
    </font>
    <font>
      <sz val="12"/>
      <color rgb="FF000000"/>
      <name val="Wingdings"/>
      <charset val="2"/>
    </font>
    <font>
      <b/>
      <sz val="11"/>
      <color theme="1"/>
      <name val="宋体"/>
      <family val="3"/>
      <charset val="134"/>
      <scheme val="minor"/>
    </font>
    <font>
      <sz val="12"/>
      <color rgb="FF000000"/>
      <name val="等线"/>
      <family val="3"/>
      <charset val="134"/>
    </font>
    <font>
      <sz val="12"/>
      <name val="宋体"/>
      <family val="3"/>
      <charset val="134"/>
    </font>
    <font>
      <sz val="12"/>
      <name val="仿宋_GB2312"/>
      <charset val="134"/>
    </font>
    <font>
      <sz val="12"/>
      <color rgb="FF000000"/>
      <name val="Calibri"/>
      <family val="2"/>
    </font>
    <font>
      <sz val="12"/>
      <name val="宋体"/>
      <family val="3"/>
      <charset val="134"/>
      <scheme val="minor"/>
    </font>
    <font>
      <sz val="12"/>
      <name val="Calibri"/>
      <family val="2"/>
    </font>
    <font>
      <sz val="9"/>
      <color rgb="FF000000"/>
      <name val="宋体"/>
      <family val="3"/>
      <charset val="134"/>
    </font>
    <font>
      <sz val="9"/>
      <name val="宋体"/>
      <family val="3"/>
      <charset val="134"/>
      <scheme val="minor"/>
    </font>
    <font>
      <sz val="10"/>
      <color rgb="FF000000"/>
      <name val="宋体"/>
      <family val="3"/>
      <charset val="134"/>
      <scheme val="major"/>
    </font>
  </fonts>
  <fills count="3">
    <fill>
      <patternFill patternType="none"/>
    </fill>
    <fill>
      <patternFill patternType="gray125"/>
    </fill>
    <fill>
      <patternFill patternType="solid">
        <fgColor theme="0" tint="-0.1499069185460982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s>
  <cellStyleXfs count="1">
    <xf numFmtId="0" fontId="0" fillId="0" borderId="0">
      <alignment vertical="center"/>
    </xf>
  </cellStyleXfs>
  <cellXfs count="57">
    <xf numFmtId="0" fontId="0" fillId="0" borderId="0" xfId="0">
      <alignment vertical="center"/>
    </xf>
    <xf numFmtId="0" fontId="0" fillId="0" borderId="0" xfId="0" applyAlignment="1">
      <alignment vertical="center" wrapText="1"/>
    </xf>
    <xf numFmtId="0" fontId="5" fillId="0" borderId="2" xfId="0" applyFont="1" applyBorder="1" applyAlignment="1">
      <alignment horizontal="justify" vertical="center"/>
    </xf>
    <xf numFmtId="0" fontId="5" fillId="0" borderId="2" xfId="0" applyFont="1" applyBorder="1" applyAlignment="1">
      <alignment horizontal="left" vertical="center" wrapText="1"/>
    </xf>
    <xf numFmtId="0" fontId="2" fillId="0" borderId="2" xfId="0" applyFont="1" applyBorder="1" applyAlignment="1">
      <alignment vertical="center" wrapText="1"/>
    </xf>
    <xf numFmtId="0" fontId="5" fillId="0" borderId="2" xfId="0" applyFont="1" applyBorder="1" applyAlignment="1">
      <alignment horizontal="justify" vertical="center" wrapText="1"/>
    </xf>
    <xf numFmtId="0" fontId="5" fillId="0" borderId="1" xfId="0" applyFont="1" applyBorder="1" applyAlignment="1">
      <alignment horizontal="justify" vertical="center" wrapText="1"/>
    </xf>
    <xf numFmtId="0" fontId="2" fillId="0" borderId="1" xfId="0" applyFont="1" applyBorder="1" applyAlignment="1">
      <alignment vertical="center" wrapText="1"/>
    </xf>
    <xf numFmtId="0" fontId="4" fillId="0" borderId="1" xfId="0" applyFont="1" applyBorder="1" applyAlignment="1">
      <alignment horizontal="righ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7" fillId="0" borderId="0" xfId="0" applyFont="1" applyAlignment="1">
      <alignment horizontal="justify" vertical="top"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9" xfId="0" applyFont="1" applyBorder="1" applyAlignment="1">
      <alignment horizontal="left"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9"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9" xfId="0" applyFont="1" applyBorder="1" applyAlignment="1">
      <alignment horizontal="lef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9" xfId="0" applyFont="1" applyBorder="1" applyAlignment="1">
      <alignment horizontal="right" vertical="center" wrapText="1"/>
    </xf>
    <xf numFmtId="0" fontId="4" fillId="0" borderId="1" xfId="0" applyFont="1" applyBorder="1" applyAlignment="1">
      <alignment horizontal="right"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6" fillId="2" borderId="8"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11" xfId="0" applyFont="1" applyFill="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6"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6" fillId="0" borderId="1" xfId="0" applyFont="1" applyBorder="1" applyAlignment="1">
      <alignment horizontal="left" vertical="center" wrapText="1"/>
    </xf>
    <xf numFmtId="0" fontId="12" fillId="0" borderId="1" xfId="0" applyFont="1" applyBorder="1" applyAlignment="1">
      <alignment horizontal="left" vertical="center" wrapText="1"/>
    </xf>
    <xf numFmtId="0" fontId="21" fillId="0" borderId="2"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noThreeD="1"/>
</file>

<file path=xl/ctrlProps/ctrlProp2.xml><?xml version="1.0" encoding="utf-8"?>
<formControlPr xmlns="http://schemas.microsoft.com/office/spreadsheetml/2009/9/main" objectType="CheckBox" checked="Checked" noThreeD="1"/>
</file>

<file path=xl/ctrlProps/ctrlProp3.xml><?xml version="1.0" encoding="utf-8"?>
<formControlPr xmlns="http://schemas.microsoft.com/office/spreadsheetml/2009/9/main" objectType="Check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582386</xdr:colOff>
          <xdr:row>4</xdr:row>
          <xdr:rowOff>48986</xdr:rowOff>
        </xdr:from>
        <xdr:to>
          <xdr:col>3</xdr:col>
          <xdr:colOff>228600</xdr:colOff>
          <xdr:row>4</xdr:row>
          <xdr:rowOff>261257</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第一类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440871</xdr:colOff>
          <xdr:row>4</xdr:row>
          <xdr:rowOff>38100</xdr:rowOff>
        </xdr:from>
        <xdr:to>
          <xdr:col>4</xdr:col>
          <xdr:colOff>87086</xdr:colOff>
          <xdr:row>4</xdr:row>
          <xdr:rowOff>250371</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第二类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364671</xdr:colOff>
          <xdr:row>4</xdr:row>
          <xdr:rowOff>38100</xdr:rowOff>
        </xdr:from>
        <xdr:to>
          <xdr:col>4</xdr:col>
          <xdr:colOff>952500</xdr:colOff>
          <xdr:row>4</xdr:row>
          <xdr:rowOff>250371</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第三类</a:t>
              </a: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57"/>
  <sheetViews>
    <sheetView tabSelected="1" topLeftCell="A33" workbookViewId="0">
      <selection activeCell="C39" sqref="C39:E39"/>
    </sheetView>
  </sheetViews>
  <sheetFormatPr defaultColWidth="9" defaultRowHeight="14.15"/>
  <cols>
    <col min="1" max="1" width="8.3828125" style="1" customWidth="1"/>
    <col min="2" max="4" width="13.4609375" style="1" customWidth="1"/>
    <col min="5" max="5" width="99.23046875" style="1" customWidth="1"/>
    <col min="6" max="6" width="11.4609375" style="1" customWidth="1"/>
    <col min="7" max="7" width="16.921875" style="1" customWidth="1"/>
  </cols>
  <sheetData>
    <row r="1" spans="1:7" ht="34.5" customHeight="1">
      <c r="A1" s="15" t="s">
        <v>0</v>
      </c>
      <c r="B1" s="15"/>
      <c r="C1" s="15"/>
      <c r="D1" s="15"/>
      <c r="E1" s="15"/>
      <c r="F1" s="15"/>
      <c r="G1" s="15"/>
    </row>
    <row r="2" spans="1:7" ht="24" customHeight="1">
      <c r="A2" s="16" t="s">
        <v>1</v>
      </c>
      <c r="B2" s="17"/>
      <c r="C2" s="17"/>
      <c r="D2" s="17"/>
      <c r="E2" s="17"/>
      <c r="F2" s="17"/>
      <c r="G2" s="18"/>
    </row>
    <row r="3" spans="1:7" ht="24" customHeight="1">
      <c r="A3" s="16" t="s">
        <v>2</v>
      </c>
      <c r="B3" s="17"/>
      <c r="C3" s="17"/>
      <c r="D3" s="17"/>
      <c r="E3" s="17"/>
      <c r="F3" s="17"/>
      <c r="G3" s="18"/>
    </row>
    <row r="4" spans="1:7" ht="24" customHeight="1">
      <c r="A4" s="16" t="s">
        <v>3</v>
      </c>
      <c r="B4" s="17"/>
      <c r="C4" s="17"/>
      <c r="D4" s="17"/>
      <c r="E4" s="17"/>
      <c r="F4" s="17"/>
      <c r="G4" s="18"/>
    </row>
    <row r="5" spans="1:7" ht="24" customHeight="1">
      <c r="A5" s="16" t="s">
        <v>4</v>
      </c>
      <c r="B5" s="17"/>
      <c r="C5" s="17"/>
      <c r="D5" s="17"/>
      <c r="E5" s="17"/>
      <c r="F5" s="17"/>
      <c r="G5" s="18"/>
    </row>
    <row r="6" spans="1:7" ht="46.2" customHeight="1">
      <c r="A6" s="19" t="s">
        <v>5</v>
      </c>
      <c r="B6" s="20"/>
      <c r="C6" s="20"/>
      <c r="D6" s="20"/>
      <c r="E6" s="21"/>
      <c r="F6" s="11" t="s">
        <v>6</v>
      </c>
      <c r="G6" s="11" t="s">
        <v>7</v>
      </c>
    </row>
    <row r="7" spans="1:7" ht="19.95" customHeight="1">
      <c r="A7" s="22" t="s">
        <v>8</v>
      </c>
      <c r="B7" s="23"/>
      <c r="C7" s="23"/>
      <c r="D7" s="23"/>
      <c r="E7" s="23"/>
      <c r="F7" s="23"/>
      <c r="G7" s="24"/>
    </row>
    <row r="8" spans="1:7" ht="59.05" customHeight="1">
      <c r="A8" s="2">
        <v>1.1000000000000001</v>
      </c>
      <c r="B8" s="56" t="s">
        <v>90</v>
      </c>
      <c r="C8" s="26"/>
      <c r="D8" s="26"/>
      <c r="E8" s="26"/>
      <c r="F8" s="26"/>
      <c r="G8" s="27"/>
    </row>
    <row r="9" spans="1:7" ht="19.95" customHeight="1">
      <c r="A9" s="22" t="s">
        <v>9</v>
      </c>
      <c r="B9" s="23"/>
      <c r="C9" s="23"/>
      <c r="D9" s="23"/>
      <c r="E9" s="23"/>
      <c r="F9" s="23"/>
      <c r="G9" s="24"/>
    </row>
    <row r="10" spans="1:7" ht="30" customHeight="1">
      <c r="A10" s="3">
        <v>2.1</v>
      </c>
      <c r="B10" s="25" t="s">
        <v>10</v>
      </c>
      <c r="C10" s="26"/>
      <c r="D10" s="26"/>
      <c r="E10" s="27"/>
      <c r="F10" s="12">
        <v>3</v>
      </c>
      <c r="G10" s="12" t="s">
        <v>11</v>
      </c>
    </row>
    <row r="11" spans="1:7" ht="30" customHeight="1">
      <c r="A11" s="3">
        <v>2.2000000000000002</v>
      </c>
      <c r="B11" s="56" t="s">
        <v>91</v>
      </c>
      <c r="C11" s="26"/>
      <c r="D11" s="26"/>
      <c r="E11" s="27"/>
      <c r="F11" s="12">
        <v>3</v>
      </c>
      <c r="G11" s="12" t="s">
        <v>11</v>
      </c>
    </row>
    <row r="12" spans="1:7" ht="30" customHeight="1">
      <c r="A12" s="3">
        <v>2.2999999999999998</v>
      </c>
      <c r="B12" s="56" t="s">
        <v>92</v>
      </c>
      <c r="C12" s="26"/>
      <c r="D12" s="26"/>
      <c r="E12" s="27"/>
      <c r="F12" s="12">
        <v>3</v>
      </c>
      <c r="G12" s="12" t="s">
        <v>11</v>
      </c>
    </row>
    <row r="13" spans="1:7" ht="30" customHeight="1">
      <c r="A13" s="3">
        <v>2.4</v>
      </c>
      <c r="B13" s="56" t="s">
        <v>93</v>
      </c>
      <c r="C13" s="26"/>
      <c r="D13" s="26"/>
      <c r="E13" s="27"/>
      <c r="F13" s="12">
        <v>3</v>
      </c>
      <c r="G13" s="12" t="s">
        <v>11</v>
      </c>
    </row>
    <row r="14" spans="1:7" ht="30" customHeight="1">
      <c r="A14" s="3">
        <v>2.5</v>
      </c>
      <c r="B14" s="25" t="s">
        <v>12</v>
      </c>
      <c r="C14" s="26"/>
      <c r="D14" s="26"/>
      <c r="E14" s="27"/>
      <c r="F14" s="12">
        <v>3</v>
      </c>
      <c r="G14" s="12" t="s">
        <v>11</v>
      </c>
    </row>
    <row r="15" spans="1:7" ht="30" customHeight="1">
      <c r="A15" s="3">
        <v>2.6</v>
      </c>
      <c r="B15" s="25" t="s">
        <v>13</v>
      </c>
      <c r="C15" s="26"/>
      <c r="D15" s="26"/>
      <c r="E15" s="27"/>
      <c r="F15" s="12">
        <v>3</v>
      </c>
      <c r="G15" s="12" t="s">
        <v>11</v>
      </c>
    </row>
    <row r="16" spans="1:7" ht="30" customHeight="1">
      <c r="A16" s="3">
        <v>2.7</v>
      </c>
      <c r="B16" s="56" t="s">
        <v>94</v>
      </c>
      <c r="C16" s="26"/>
      <c r="D16" s="26"/>
      <c r="E16" s="27"/>
      <c r="F16" s="12">
        <v>3</v>
      </c>
      <c r="G16" s="12" t="s">
        <v>11</v>
      </c>
    </row>
    <row r="17" spans="1:7" ht="16.2" customHeight="1">
      <c r="A17" s="4"/>
      <c r="B17" s="28" t="s">
        <v>14</v>
      </c>
      <c r="C17" s="29"/>
      <c r="D17" s="29"/>
      <c r="E17" s="30"/>
      <c r="F17" s="11">
        <f>SUM(F10:F16)</f>
        <v>21</v>
      </c>
      <c r="G17" s="8"/>
    </row>
    <row r="18" spans="1:7" ht="20.5" customHeight="1">
      <c r="A18" s="22" t="s">
        <v>15</v>
      </c>
      <c r="B18" s="23"/>
      <c r="C18" s="23"/>
      <c r="D18" s="23"/>
      <c r="E18" s="23"/>
      <c r="F18" s="23"/>
      <c r="G18" s="24"/>
    </row>
    <row r="19" spans="1:7" ht="30" customHeight="1">
      <c r="A19" s="3" t="s">
        <v>16</v>
      </c>
      <c r="B19" s="48" t="s">
        <v>17</v>
      </c>
      <c r="C19" s="25" t="s">
        <v>18</v>
      </c>
      <c r="D19" s="26"/>
      <c r="E19" s="26"/>
      <c r="F19" s="12">
        <v>1</v>
      </c>
      <c r="G19" s="12" t="s">
        <v>11</v>
      </c>
    </row>
    <row r="20" spans="1:7" ht="30" customHeight="1">
      <c r="A20" s="3" t="s">
        <v>19</v>
      </c>
      <c r="B20" s="49"/>
      <c r="C20" s="25" t="s">
        <v>20</v>
      </c>
      <c r="D20" s="26"/>
      <c r="E20" s="26"/>
      <c r="F20" s="12">
        <v>1</v>
      </c>
      <c r="G20" s="12" t="s">
        <v>11</v>
      </c>
    </row>
    <row r="21" spans="1:7" ht="30" customHeight="1">
      <c r="A21" s="3" t="s">
        <v>21</v>
      </c>
      <c r="B21" s="49"/>
      <c r="C21" s="25" t="s">
        <v>22</v>
      </c>
      <c r="D21" s="26"/>
      <c r="E21" s="26"/>
      <c r="F21" s="12">
        <v>0.5</v>
      </c>
      <c r="G21" s="12" t="s">
        <v>23</v>
      </c>
    </row>
    <row r="22" spans="1:7" ht="30" customHeight="1">
      <c r="A22" s="3" t="s">
        <v>24</v>
      </c>
      <c r="B22" s="49"/>
      <c r="C22" s="25" t="s">
        <v>25</v>
      </c>
      <c r="D22" s="26"/>
      <c r="E22" s="26"/>
      <c r="F22" s="12">
        <v>0.5</v>
      </c>
      <c r="G22" s="12" t="s">
        <v>23</v>
      </c>
    </row>
    <row r="23" spans="1:7" ht="30" customHeight="1">
      <c r="A23" s="3" t="s">
        <v>26</v>
      </c>
      <c r="B23" s="50"/>
      <c r="C23" s="25" t="s">
        <v>27</v>
      </c>
      <c r="D23" s="26"/>
      <c r="E23" s="26"/>
      <c r="F23" s="12">
        <v>0.5</v>
      </c>
      <c r="G23" s="12" t="s">
        <v>23</v>
      </c>
    </row>
    <row r="24" spans="1:7" ht="30" customHeight="1">
      <c r="A24" s="3" t="s">
        <v>28</v>
      </c>
      <c r="B24" s="51" t="s">
        <v>29</v>
      </c>
      <c r="C24" s="25" t="s">
        <v>30</v>
      </c>
      <c r="D24" s="26"/>
      <c r="E24" s="26"/>
      <c r="F24" s="12">
        <v>1</v>
      </c>
      <c r="G24" s="12" t="s">
        <v>11</v>
      </c>
    </row>
    <row r="25" spans="1:7" ht="30" customHeight="1">
      <c r="A25" s="3" t="s">
        <v>31</v>
      </c>
      <c r="B25" s="52"/>
      <c r="C25" s="25" t="s">
        <v>32</v>
      </c>
      <c r="D25" s="26"/>
      <c r="E25" s="26"/>
      <c r="F25" s="12">
        <v>1</v>
      </c>
      <c r="G25" s="12" t="s">
        <v>11</v>
      </c>
    </row>
    <row r="26" spans="1:7" ht="30" customHeight="1">
      <c r="A26" s="3" t="s">
        <v>33</v>
      </c>
      <c r="B26" s="52"/>
      <c r="C26" s="25" t="s">
        <v>34</v>
      </c>
      <c r="D26" s="26"/>
      <c r="E26" s="26"/>
      <c r="F26" s="12">
        <v>0.5</v>
      </c>
      <c r="G26" s="12" t="s">
        <v>23</v>
      </c>
    </row>
    <row r="27" spans="1:7" ht="30" customHeight="1">
      <c r="A27" s="3" t="s">
        <v>35</v>
      </c>
      <c r="B27" s="52"/>
      <c r="C27" s="25" t="s">
        <v>36</v>
      </c>
      <c r="D27" s="26"/>
      <c r="E27" s="26"/>
      <c r="F27" s="12">
        <v>0.5</v>
      </c>
      <c r="G27" s="12" t="s">
        <v>23</v>
      </c>
    </row>
    <row r="28" spans="1:7" ht="30" customHeight="1">
      <c r="A28" s="5" t="s">
        <v>37</v>
      </c>
      <c r="B28" s="51" t="s">
        <v>38</v>
      </c>
      <c r="C28" s="25" t="s">
        <v>39</v>
      </c>
      <c r="D28" s="26"/>
      <c r="E28" s="26"/>
      <c r="F28" s="12">
        <v>0.5</v>
      </c>
      <c r="G28" s="12" t="s">
        <v>23</v>
      </c>
    </row>
    <row r="29" spans="1:7" ht="30" customHeight="1">
      <c r="A29" s="3" t="s">
        <v>40</v>
      </c>
      <c r="B29" s="52"/>
      <c r="C29" s="25" t="s">
        <v>41</v>
      </c>
      <c r="D29" s="26"/>
      <c r="E29" s="26"/>
      <c r="F29" s="12">
        <v>0.5</v>
      </c>
      <c r="G29" s="12" t="s">
        <v>23</v>
      </c>
    </row>
    <row r="30" spans="1:7" ht="30" customHeight="1">
      <c r="A30" s="3" t="s">
        <v>42</v>
      </c>
      <c r="B30" s="52"/>
      <c r="C30" s="25" t="s">
        <v>43</v>
      </c>
      <c r="D30" s="26"/>
      <c r="E30" s="26"/>
      <c r="F30" s="12">
        <v>0.5</v>
      </c>
      <c r="G30" s="12" t="s">
        <v>23</v>
      </c>
    </row>
    <row r="31" spans="1:7" ht="30" customHeight="1">
      <c r="A31" s="5" t="s">
        <v>44</v>
      </c>
      <c r="B31" s="51" t="s">
        <v>45</v>
      </c>
      <c r="C31" s="25" t="s">
        <v>46</v>
      </c>
      <c r="D31" s="26"/>
      <c r="E31" s="26"/>
      <c r="F31" s="12">
        <v>0.5</v>
      </c>
      <c r="G31" s="12" t="s">
        <v>23</v>
      </c>
    </row>
    <row r="32" spans="1:7" ht="30" customHeight="1">
      <c r="A32" s="3" t="s">
        <v>47</v>
      </c>
      <c r="B32" s="52"/>
      <c r="C32" s="56" t="s">
        <v>95</v>
      </c>
      <c r="D32" s="26"/>
      <c r="E32" s="26"/>
      <c r="F32" s="12">
        <v>2</v>
      </c>
      <c r="G32" s="12" t="s">
        <v>11</v>
      </c>
    </row>
    <row r="33" spans="1:15" ht="30" customHeight="1">
      <c r="A33" s="3" t="s">
        <v>48</v>
      </c>
      <c r="B33" s="52"/>
      <c r="C33" s="25" t="s">
        <v>49</v>
      </c>
      <c r="D33" s="26"/>
      <c r="E33" s="26"/>
      <c r="F33" s="12">
        <v>1</v>
      </c>
      <c r="G33" s="12" t="s">
        <v>23</v>
      </c>
    </row>
    <row r="34" spans="1:15" ht="30" customHeight="1">
      <c r="A34" s="3" t="s">
        <v>50</v>
      </c>
      <c r="B34" s="52"/>
      <c r="C34" s="25" t="s">
        <v>51</v>
      </c>
      <c r="D34" s="26"/>
      <c r="E34" s="26"/>
      <c r="F34" s="12">
        <v>0.5</v>
      </c>
      <c r="G34" s="12" t="s">
        <v>23</v>
      </c>
    </row>
    <row r="35" spans="1:15" ht="30" customHeight="1">
      <c r="A35" s="3" t="s">
        <v>52</v>
      </c>
      <c r="B35" s="52"/>
      <c r="C35" s="25" t="s">
        <v>53</v>
      </c>
      <c r="D35" s="26"/>
      <c r="E35" s="26"/>
      <c r="F35" s="12">
        <v>1</v>
      </c>
      <c r="G35" s="12" t="s">
        <v>11</v>
      </c>
    </row>
    <row r="36" spans="1:15" ht="30" customHeight="1">
      <c r="A36" s="3"/>
      <c r="B36" s="52"/>
      <c r="C36" s="25" t="s">
        <v>54</v>
      </c>
      <c r="D36" s="26"/>
      <c r="E36" s="27"/>
      <c r="F36" s="12">
        <v>2</v>
      </c>
      <c r="G36" s="12" t="s">
        <v>11</v>
      </c>
    </row>
    <row r="37" spans="1:15" ht="30" customHeight="1">
      <c r="A37" s="3"/>
      <c r="B37" s="52"/>
      <c r="C37" s="25" t="s">
        <v>55</v>
      </c>
      <c r="D37" s="26"/>
      <c r="E37" s="26"/>
      <c r="F37" s="12">
        <v>2</v>
      </c>
      <c r="G37" s="12" t="s">
        <v>11</v>
      </c>
    </row>
    <row r="38" spans="1:15" ht="30" customHeight="1">
      <c r="A38" s="3" t="s">
        <v>56</v>
      </c>
      <c r="B38" s="53"/>
      <c r="C38" s="25" t="s">
        <v>57</v>
      </c>
      <c r="D38" s="26"/>
      <c r="E38" s="26"/>
      <c r="F38" s="12">
        <v>0.5</v>
      </c>
      <c r="G38" s="12" t="s">
        <v>23</v>
      </c>
    </row>
    <row r="39" spans="1:15" ht="30" customHeight="1">
      <c r="A39" s="5" t="s">
        <v>58</v>
      </c>
      <c r="B39" s="51" t="s">
        <v>59</v>
      </c>
      <c r="C39" s="56" t="s">
        <v>96</v>
      </c>
      <c r="D39" s="26"/>
      <c r="E39" s="26"/>
      <c r="F39" s="12">
        <v>0.5</v>
      </c>
      <c r="G39" s="12" t="s">
        <v>23</v>
      </c>
    </row>
    <row r="40" spans="1:15" ht="30" customHeight="1">
      <c r="A40" s="5"/>
      <c r="B40" s="52"/>
      <c r="C40" s="25" t="s">
        <v>60</v>
      </c>
      <c r="D40" s="26"/>
      <c r="E40" s="27"/>
      <c r="F40" s="12">
        <v>0.5</v>
      </c>
      <c r="G40" s="12" t="s">
        <v>23</v>
      </c>
    </row>
    <row r="41" spans="1:15" ht="30" customHeight="1">
      <c r="A41" s="3" t="s">
        <v>61</v>
      </c>
      <c r="B41" s="52"/>
      <c r="C41" s="25" t="s">
        <v>62</v>
      </c>
      <c r="D41" s="26"/>
      <c r="E41" s="26"/>
      <c r="F41" s="12">
        <v>0.5</v>
      </c>
      <c r="G41" s="12" t="s">
        <v>23</v>
      </c>
    </row>
    <row r="42" spans="1:15" ht="19.2" customHeight="1">
      <c r="A42" s="6"/>
      <c r="B42" s="7"/>
      <c r="C42" s="31" t="s">
        <v>63</v>
      </c>
      <c r="D42" s="31"/>
      <c r="E42" s="31"/>
      <c r="F42" s="11">
        <f>SUM(F19:F41)</f>
        <v>19</v>
      </c>
      <c r="G42" s="13"/>
    </row>
    <row r="43" spans="1:15" ht="19.2" customHeight="1">
      <c r="A43" s="28" t="s">
        <v>64</v>
      </c>
      <c r="B43" s="29"/>
      <c r="C43" s="29"/>
      <c r="D43" s="29"/>
      <c r="E43" s="30"/>
      <c r="F43" s="11">
        <f>F17+F42</f>
        <v>40</v>
      </c>
      <c r="G43" s="13"/>
    </row>
    <row r="44" spans="1:15" ht="19.95" customHeight="1">
      <c r="A44" s="32" t="s">
        <v>65</v>
      </c>
      <c r="B44" s="33"/>
      <c r="C44" s="33"/>
      <c r="D44" s="33"/>
      <c r="E44" s="33"/>
      <c r="F44" s="33"/>
      <c r="G44" s="34"/>
    </row>
    <row r="45" spans="1:15" ht="162.9" customHeight="1">
      <c r="A45" s="9">
        <v>4.0999999999999996</v>
      </c>
      <c r="B45" s="10" t="s">
        <v>66</v>
      </c>
      <c r="C45" s="35" t="s">
        <v>67</v>
      </c>
      <c r="D45" s="36"/>
      <c r="E45" s="36"/>
      <c r="F45" s="36"/>
      <c r="G45" s="36"/>
    </row>
    <row r="46" spans="1:15" ht="45" customHeight="1">
      <c r="A46" s="9">
        <v>4.2</v>
      </c>
      <c r="B46" s="10" t="s">
        <v>68</v>
      </c>
      <c r="C46" s="37" t="s">
        <v>69</v>
      </c>
      <c r="D46" s="36"/>
      <c r="E46" s="36"/>
      <c r="F46" s="36"/>
      <c r="G46" s="36"/>
      <c r="O46" s="14"/>
    </row>
    <row r="47" spans="1:15" ht="45" customHeight="1">
      <c r="A47" s="46">
        <v>4.3</v>
      </c>
      <c r="B47" s="54" t="s">
        <v>70</v>
      </c>
      <c r="C47" s="38" t="s">
        <v>71</v>
      </c>
      <c r="D47" s="39"/>
      <c r="E47" s="39"/>
      <c r="F47" s="39"/>
      <c r="G47" s="39"/>
      <c r="O47" s="14"/>
    </row>
    <row r="48" spans="1:15" ht="45" customHeight="1">
      <c r="A48" s="47"/>
      <c r="B48" s="55"/>
      <c r="C48" s="40" t="s">
        <v>72</v>
      </c>
      <c r="D48" s="36"/>
      <c r="E48" s="36"/>
      <c r="F48" s="36"/>
      <c r="G48" s="36"/>
      <c r="O48" s="14"/>
    </row>
    <row r="49" spans="1:15" ht="45" customHeight="1">
      <c r="A49" s="9">
        <v>4.4000000000000004</v>
      </c>
      <c r="B49" s="10" t="s">
        <v>73</v>
      </c>
      <c r="C49" s="40" t="s">
        <v>74</v>
      </c>
      <c r="D49" s="36"/>
      <c r="E49" s="36"/>
      <c r="F49" s="36"/>
      <c r="G49" s="36"/>
      <c r="O49" s="14"/>
    </row>
    <row r="50" spans="1:15" ht="45" customHeight="1">
      <c r="A50" s="9">
        <v>4.5</v>
      </c>
      <c r="B50" s="10" t="s">
        <v>75</v>
      </c>
      <c r="C50" s="40" t="s">
        <v>76</v>
      </c>
      <c r="D50" s="36"/>
      <c r="E50" s="36"/>
      <c r="F50" s="36"/>
      <c r="G50" s="36"/>
      <c r="O50" s="14"/>
    </row>
    <row r="51" spans="1:15" ht="45" customHeight="1">
      <c r="A51" s="9">
        <v>4.5999999999999996</v>
      </c>
      <c r="B51" s="10" t="s">
        <v>77</v>
      </c>
      <c r="C51" s="36" t="s">
        <v>78</v>
      </c>
      <c r="D51" s="36"/>
      <c r="E51" s="36"/>
      <c r="F51" s="36"/>
      <c r="G51" s="36"/>
      <c r="O51" s="14"/>
    </row>
    <row r="52" spans="1:15" ht="45" customHeight="1">
      <c r="A52" s="9">
        <v>4.7</v>
      </c>
      <c r="B52" s="10" t="s">
        <v>79</v>
      </c>
      <c r="C52" s="36" t="s">
        <v>80</v>
      </c>
      <c r="D52" s="36"/>
      <c r="E52" s="36"/>
      <c r="F52" s="36"/>
      <c r="G52" s="36"/>
      <c r="O52" s="14"/>
    </row>
    <row r="53" spans="1:15" ht="19.95" customHeight="1">
      <c r="A53" s="41" t="s">
        <v>81</v>
      </c>
      <c r="B53" s="42"/>
      <c r="C53" s="42"/>
      <c r="D53" s="42"/>
      <c r="E53" s="42"/>
      <c r="F53" s="42"/>
      <c r="G53" s="43"/>
    </row>
    <row r="54" spans="1:15" ht="45" customHeight="1">
      <c r="A54" s="9">
        <v>5.0999999999999996</v>
      </c>
      <c r="B54" s="10" t="s">
        <v>82</v>
      </c>
      <c r="C54" s="36" t="s">
        <v>83</v>
      </c>
      <c r="D54" s="36"/>
      <c r="E54" s="36"/>
      <c r="F54" s="36"/>
      <c r="G54" s="36"/>
    </row>
    <row r="55" spans="1:15" ht="45" customHeight="1">
      <c r="A55" s="9">
        <v>5.2</v>
      </c>
      <c r="B55" s="10" t="s">
        <v>84</v>
      </c>
      <c r="C55" s="36" t="s">
        <v>85</v>
      </c>
      <c r="D55" s="36"/>
      <c r="E55" s="36"/>
      <c r="F55" s="36"/>
      <c r="G55" s="36"/>
    </row>
    <row r="56" spans="1:15" ht="45" customHeight="1">
      <c r="A56" s="9">
        <v>5.3</v>
      </c>
      <c r="B56" s="10" t="s">
        <v>86</v>
      </c>
      <c r="C56" s="44" t="s">
        <v>87</v>
      </c>
      <c r="D56" s="45"/>
      <c r="E56" s="45"/>
      <c r="F56" s="45"/>
      <c r="G56" s="45"/>
    </row>
    <row r="57" spans="1:15" ht="45" customHeight="1">
      <c r="A57" s="9">
        <v>5.4</v>
      </c>
      <c r="B57" s="10" t="s">
        <v>88</v>
      </c>
      <c r="C57" s="36" t="s">
        <v>89</v>
      </c>
      <c r="D57" s="36"/>
      <c r="E57" s="36"/>
      <c r="F57" s="36"/>
      <c r="G57" s="36"/>
    </row>
  </sheetData>
  <mergeCells count="64">
    <mergeCell ref="C56:G56"/>
    <mergeCell ref="C57:G57"/>
    <mergeCell ref="A47:A48"/>
    <mergeCell ref="B19:B23"/>
    <mergeCell ref="B24:B27"/>
    <mergeCell ref="B28:B30"/>
    <mergeCell ref="B31:B38"/>
    <mergeCell ref="B39:B41"/>
    <mergeCell ref="B47:B48"/>
    <mergeCell ref="C51:G51"/>
    <mergeCell ref="C52:G52"/>
    <mergeCell ref="A53:G53"/>
    <mergeCell ref="C54:G54"/>
    <mergeCell ref="C55:G55"/>
    <mergeCell ref="C46:G46"/>
    <mergeCell ref="C47:G47"/>
    <mergeCell ref="C48:G48"/>
    <mergeCell ref="C49:G49"/>
    <mergeCell ref="C50:G50"/>
    <mergeCell ref="C41:E41"/>
    <mergeCell ref="C42:E42"/>
    <mergeCell ref="A43:E43"/>
    <mergeCell ref="A44:G44"/>
    <mergeCell ref="C45:G45"/>
    <mergeCell ref="C36:E36"/>
    <mergeCell ref="C37:E37"/>
    <mergeCell ref="C38:E38"/>
    <mergeCell ref="C39:E39"/>
    <mergeCell ref="C40:E40"/>
    <mergeCell ref="C31:E31"/>
    <mergeCell ref="C32:E32"/>
    <mergeCell ref="C33:E33"/>
    <mergeCell ref="C34:E34"/>
    <mergeCell ref="C35:E35"/>
    <mergeCell ref="C26:E26"/>
    <mergeCell ref="C27:E27"/>
    <mergeCell ref="C28:E28"/>
    <mergeCell ref="C29:E29"/>
    <mergeCell ref="C30:E30"/>
    <mergeCell ref="C21:E21"/>
    <mergeCell ref="C22:E22"/>
    <mergeCell ref="C23:E23"/>
    <mergeCell ref="C24:E24"/>
    <mergeCell ref="C25:E25"/>
    <mergeCell ref="B16:E16"/>
    <mergeCell ref="B17:E17"/>
    <mergeCell ref="A18:G18"/>
    <mergeCell ref="C19:E19"/>
    <mergeCell ref="C20:E20"/>
    <mergeCell ref="B11:E11"/>
    <mergeCell ref="B12:E12"/>
    <mergeCell ref="B13:E13"/>
    <mergeCell ref="B14:E14"/>
    <mergeCell ref="B15:E15"/>
    <mergeCell ref="A6:E6"/>
    <mergeCell ref="A7:G7"/>
    <mergeCell ref="B8:G8"/>
    <mergeCell ref="A9:G9"/>
    <mergeCell ref="B10:E10"/>
    <mergeCell ref="A1:G1"/>
    <mergeCell ref="A2:G2"/>
    <mergeCell ref="A3:G3"/>
    <mergeCell ref="A4:G4"/>
    <mergeCell ref="A5:G5"/>
  </mergeCells>
  <phoneticPr fontId="20" type="noConversion"/>
  <pageMargins left="0.7" right="0.7" top="0.75" bottom="0.75" header="0.3" footer="0.3"/>
  <pageSetup paperSize="9" orientation="portrait" horizontalDpi="200" verticalDpi="300"/>
  <drawing r:id="rId1"/>
  <legacyDrawing r:id="rId2"/>
  <mc:AlternateContent xmlns:mc="http://schemas.openxmlformats.org/markup-compatibility/2006">
    <mc:Choice Requires="x14">
      <controls>
        <mc:AlternateContent xmlns:mc="http://schemas.openxmlformats.org/markup-compatibility/2006">
          <mc:Choice Requires="x14">
            <control shapeId="1028" r:id="rId3" name="Check Box 4">
              <controlPr defaultSize="0" autoPict="0">
                <anchor moveWithCells="1">
                  <from>
                    <xdr:col>2</xdr:col>
                    <xdr:colOff>582386</xdr:colOff>
                    <xdr:row>4</xdr:row>
                    <xdr:rowOff>48986</xdr:rowOff>
                  </from>
                  <to>
                    <xdr:col>3</xdr:col>
                    <xdr:colOff>228600</xdr:colOff>
                    <xdr:row>4</xdr:row>
                    <xdr:rowOff>261257</xdr:rowOff>
                  </to>
                </anchor>
              </controlPr>
            </control>
          </mc:Choice>
        </mc:AlternateContent>
        <mc:AlternateContent xmlns:mc="http://schemas.openxmlformats.org/markup-compatibility/2006">
          <mc:Choice Requires="x14">
            <control shapeId="1029" r:id="rId4" name="Check Box 5">
              <controlPr defaultSize="0" autoPict="0">
                <anchor moveWithCells="1">
                  <from>
                    <xdr:col>3</xdr:col>
                    <xdr:colOff>440871</xdr:colOff>
                    <xdr:row>4</xdr:row>
                    <xdr:rowOff>38100</xdr:rowOff>
                  </from>
                  <to>
                    <xdr:col>4</xdr:col>
                    <xdr:colOff>87086</xdr:colOff>
                    <xdr:row>4</xdr:row>
                    <xdr:rowOff>250371</xdr:rowOff>
                  </to>
                </anchor>
              </controlPr>
            </control>
          </mc:Choice>
        </mc:AlternateContent>
        <mc:AlternateContent xmlns:mc="http://schemas.openxmlformats.org/markup-compatibility/2006">
          <mc:Choice Requires="x14">
            <control shapeId="1030" r:id="rId5" name="Check Box 6">
              <controlPr defaultSize="0" autoPict="0">
                <anchor moveWithCells="1">
                  <from>
                    <xdr:col>4</xdr:col>
                    <xdr:colOff>364671</xdr:colOff>
                    <xdr:row>4</xdr:row>
                    <xdr:rowOff>38100</xdr:rowOff>
                  </from>
                  <to>
                    <xdr:col>4</xdr:col>
                    <xdr:colOff>952500</xdr:colOff>
                    <xdr:row>4</xdr:row>
                    <xdr:rowOff>250371</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9" defaultRowHeight="14.15"/>
  <sheetData/>
  <phoneticPr fontId="20"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ColWidth="9" defaultRowHeight="14.15"/>
  <sheetData/>
  <phoneticPr fontId="20"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lyming1987</dc:creator>
  <cp:lastModifiedBy>Yiming LI</cp:lastModifiedBy>
  <dcterms:created xsi:type="dcterms:W3CDTF">2006-09-14T03:21:00Z</dcterms:created>
  <dcterms:modified xsi:type="dcterms:W3CDTF">2024-11-21T07:18:02Z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2052-12.8.2.18605</vt:lpwstr>
  </property>
  <property fmtid="{D5CDD505-2E9C-101B-9397-08002B2CF9AE}" pid="3" name="ICV">
    <vt:lpwstr>D5683EE0AF5643AC976B672E6E838FC8_13</vt:lpwstr>
  </property>
</Properties>
</file>