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E:\1-采购项目业务\2024年业务\2-一般项目\龙华医院射线系统&amp;宫腔镜\1-申办\需求\"/>
    </mc:Choice>
  </mc:AlternateContent>
  <xr:revisionPtr revIDLastSave="0" documentId="13_ncr:1_{3CFA510C-FA0A-402E-84AD-2A7113D6A90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Sheet1!$A$54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F16" i="1" l="1"/>
  <c r="F37" i="1" s="1"/>
</calcChain>
</file>

<file path=xl/sharedStrings.xml><?xml version="1.0" encoding="utf-8"?>
<sst xmlns="http://schemas.openxmlformats.org/spreadsheetml/2006/main" count="110" uniqueCount="87">
  <si>
    <t>采购数量：1套</t>
  </si>
  <si>
    <t>预算总价：150万元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</si>
  <si>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</si>
  <si>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</si>
  <si>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</si>
  <si>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</si>
  <si>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</si>
  <si>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用于头颅、脊柱、四肢、胸部、腹部等全身站立位和卧位拍摄的天轨悬吊臂结构（三维运动x轴、y轴、z轴），悬吊机架可实现自动运动，可电动切换机架的立位拍摄及卧位拍摄，可实现一键自动摆位功能，配备两块无线移动式平板探测器（型号相同），可交替置于胸片架和摄影床的平板托盘内，并可相互替换使用。</t>
  </si>
  <si>
    <t>二、主要技术参数</t>
  </si>
  <si>
    <t>具备全自动一键摆位功能(包括SID调整，球管高度和角度调整，探测器高度，光野大小调整，包含至少200种以上的临床摆位应用，并可通过无线射频遥控器一键移动到拍摄位置)</t>
  </si>
  <si>
    <t>是</t>
  </si>
  <si>
    <t>高压发生器最大输出纹波频率≥500kHz，加载时间范围至少包含1ms~10s</t>
  </si>
  <si>
    <t>球管架垂直运动距离≥165cm</t>
  </si>
  <si>
    <t>电动升降摄影床最低床面高度≤50cm</t>
  </si>
  <si>
    <t>配备两块≥17×17英寸（型号相同）无线平板探测器，探测器供电方式为新一代超级电容技术，非锂电池供电</t>
  </si>
  <si>
    <t>主要技术参数小计分值</t>
  </si>
  <si>
    <t>三、一般技术参数</t>
  </si>
  <si>
    <t>3.1.1</t>
  </si>
  <si>
    <t>精确度</t>
  </si>
  <si>
    <t>最大电流时间积≥1000mAs</t>
  </si>
  <si>
    <t>3.1.2</t>
  </si>
  <si>
    <t>像素尺寸≤139um，空间分辨率≥3.6Lp/mm</t>
  </si>
  <si>
    <t>3.1.3</t>
  </si>
  <si>
    <t>胸片架探测器中心到地面最小高度≤32cm</t>
  </si>
  <si>
    <t>3.1.4</t>
  </si>
  <si>
    <t>胸片架垂直运动行程≥150cm</t>
  </si>
  <si>
    <t>3.2.1</t>
  </si>
  <si>
    <t>灵敏度</t>
  </si>
  <si>
    <t>球管架垂直运动距离≥180cm</t>
  </si>
  <si>
    <t>3.2.2</t>
  </si>
  <si>
    <t>球管架沿横轴运动距离≥340cm</t>
  </si>
  <si>
    <t>3.2.3</t>
  </si>
  <si>
    <t>球管套可沿垂直轴旋转≥-154°/+182°</t>
  </si>
  <si>
    <t>3.2.4</t>
  </si>
  <si>
    <t>球管套可沿水平轴旋转≥±137°</t>
  </si>
  <si>
    <t>3.2.5</t>
  </si>
  <si>
    <t>3.3.1</t>
  </si>
  <si>
    <t>稳定性</t>
  </si>
  <si>
    <t>功率≥65kW，最大输出电流≥800mA</t>
  </si>
  <si>
    <t>3.3.2</t>
  </si>
  <si>
    <t>球管焦点≤0.6/1.2mm，阳极热容量≥300kHU</t>
  </si>
  <si>
    <t>3.4.1</t>
  </si>
  <si>
    <t>耐用度</t>
  </si>
  <si>
    <t>平板支持在胸片架上的片盒内在线充电，直接接触式，无需插拔电缆，充电接触点在平板探测器侧面设计，非背面设计</t>
  </si>
  <si>
    <t>3.4.2</t>
  </si>
  <si>
    <t>胸片架运动模式：电动+手动（双模式）</t>
  </si>
  <si>
    <t>3.5.1</t>
  </si>
  <si>
    <t>其他</t>
  </si>
  <si>
    <t>具备原厂胸片实时质控功能，胸部正位片智能质控项≥4项</t>
  </si>
  <si>
    <t>3.5.2</t>
  </si>
  <si>
    <t>配备无线遥控器，控制类型：无线射频遥控，非红外式；</t>
  </si>
  <si>
    <t>3.5.3</t>
  </si>
  <si>
    <t>配备控制盒，支持原厂语音对讲功能以及多语音提示录播功能</t>
  </si>
  <si>
    <t>3.5.4</t>
  </si>
  <si>
    <t>主机工作站操作台内存≥16GB，图像文件存储容量≥20000幅</t>
  </si>
  <si>
    <t>3.5.5</t>
  </si>
  <si>
    <t>具备实时显示与检索患者信息功能；具备患者拍摄摆位指示图；具备自定义患者列表显示；具备检查不同状态显示与排序；具备显示球管热容量状态百分比、平板探测器电量百分比、具备根据年龄自动匹配成人或儿童拍摄协议功能</t>
  </si>
  <si>
    <t xml:space="preserve">         一般技术参数小计分值</t>
  </si>
  <si>
    <t>技术参数总计分值</t>
  </si>
  <si>
    <t>四、伴随服务要求</t>
  </si>
  <si>
    <t>产品附件要求</t>
  </si>
  <si>
    <t>随机工具、产品的升级要求</t>
  </si>
  <si>
    <t>安装</t>
  </si>
  <si>
    <t>调试</t>
  </si>
  <si>
    <t>提供技术援助</t>
  </si>
  <si>
    <t>培训</t>
  </si>
  <si>
    <t>验收方案</t>
  </si>
  <si>
    <t>五、售后服务要求</t>
  </si>
  <si>
    <t>售后服务响应时间</t>
  </si>
  <si>
    <t>服务内容与计划</t>
  </si>
  <si>
    <t>维保内容与价格</t>
  </si>
  <si>
    <t>备品备件供货与价格</t>
  </si>
  <si>
    <t>无</t>
  </si>
  <si>
    <r>
      <rPr>
        <sz val="12"/>
        <color indexed="8"/>
        <rFont val="仿宋_GB2312"/>
        <family val="3"/>
        <charset val="134"/>
      </rPr>
      <t xml:space="preserve">✔需要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family val="3"/>
        <charset val="134"/>
      </rPr>
      <t>不需要</t>
    </r>
    <phoneticPr fontId="15" type="noConversion"/>
  </si>
  <si>
    <t>设备运抵现场后，医院即通知供应商。供应商在接到通知后3 个工作日内，派工程技术人员抵达现场，在医院安装场地准备完成并进行设备安装。</t>
  </si>
  <si>
    <t>设备安装后，厂家需对医院使用人员进行正规的设备操作使用培训，培训次数不少于2次，并提供长期免费技术咨询服务</t>
  </si>
  <si>
    <t xml:space="preserve">依据医院要求准备，安装调试后7天左右，双方对设备进行性能考核。设备一确认可投入使用，双方即签署设备移交证书。在签署移交证书之前，医院不做正式临床使用。 </t>
  </si>
  <si>
    <t>保修期内初次电话响应时间为2小时内，维修人员收到通知后24小时内到达现场</t>
    <phoneticPr fontId="15" type="noConversion"/>
  </si>
  <si>
    <t>设备质保期内，除新增功能软件外，设备应提供免费安全改良性升级。提供详细配置清单、具有固定的售后服务机构</t>
  </si>
  <si>
    <t>提供出保后备品备件清单及价格</t>
    <phoneticPr fontId="15" type="noConversion"/>
  </si>
  <si>
    <t>设备名称：DR</t>
    <phoneticPr fontId="15" type="noConversion"/>
  </si>
  <si>
    <t>厂家工程师对该设备装机安装调试时间需在7个工作日内完成，并确保设备移交给医院能达到其正常的运行性能。</t>
    <phoneticPr fontId="15" type="noConversion"/>
  </si>
  <si>
    <r>
      <t>1.原厂保修期≥</t>
    </r>
    <r>
      <rPr>
        <u/>
        <sz val="12"/>
        <color indexed="8"/>
        <rFont val="仿宋_GB2312"/>
        <family val="3"/>
        <charset val="134"/>
      </rPr>
      <t>5</t>
    </r>
    <r>
      <rPr>
        <sz val="12"/>
        <color indexed="8"/>
        <rFont val="仿宋_GB2312"/>
        <family val="3"/>
        <charset val="134"/>
      </rPr>
      <t>年，保修期内免费更换零配件及免收工时费
2.每年对设备至少进行</t>
    </r>
    <r>
      <rPr>
        <u/>
        <sz val="12"/>
        <color indexed="8"/>
        <rFont val="仿宋_GB2312"/>
        <family val="3"/>
        <charset val="134"/>
      </rPr>
      <t>2</t>
    </r>
    <r>
      <rPr>
        <sz val="12"/>
        <color indexed="8"/>
        <rFont val="仿宋_GB2312"/>
        <family val="3"/>
        <charset val="134"/>
      </rPr>
      <t>次巡检与保养
3.保修期满后整机年保修价格不高于合同价的4%</t>
    </r>
    <phoneticPr fontId="15" type="noConversion"/>
  </si>
  <si>
    <t>1.无线平板探测器2块
2.高压发生器1个
3.X射线球管1个
4.自动束光器1个
5.系统控制及影像采集工作站1套
6.标准DICOM软件包1套
7.悬吊式球管支架1套
8.胸片架1套
9.摄影床1套
10.近台触控屏1套
11.多功能控制盒1套
12.无线遥控器1个
13.一键自动摆位功能1套
14.可视化软件功能包1套
15.自动长骨拼接功能1套
16.防护服3套</t>
    <phoneticPr fontId="15" type="noConversion"/>
  </si>
  <si>
    <t xml:space="preserve">随设备附带有装机手册、使用说明书等。
设备的联机费用由投标人承担。机器的序列号必须在DICOM数据上显示
</t>
  </si>
  <si>
    <r>
      <t>采购需求填写说明：
1、填写技术需求时，应避免出现歧视性、倾向性条款，避免出现生产厂家、品牌、型号、进口、专利、国外标准等要求，出现西文字符时要求附带中文解释。
2、本项目技术分总分为40分，为更有效地落实评标办法的量化与细化，填写各类技术要求时请逐条设置相应的评分分值，主要技术参数分值+一般技术参数分值=技术总分
3、下表所列伴随服务要求、售后服务要求及商务需求内容仅供参考，采购人可根据实际需要增减相关内容。</t>
    </r>
    <r>
      <rPr>
        <sz val="12"/>
        <color rgb="FFFF0000"/>
        <rFont val="仿宋_GB2312"/>
        <family val="3"/>
        <charset val="134"/>
      </rPr>
      <t>（必须提供《中华人民共和国医疗器械注册证》及其附件《产品技术要求》)</t>
    </r>
  </si>
  <si>
    <t>龙华医院医疗设备采购项目（第2包）
采购需求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</si>
</sst>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11"/>
      <color theme="1"/>
      <name val="宋体"/>
      <charset val="134"/>
      <scheme val="minor"/>
    </font>
    <font>
      <sz val="12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  <font>
      <b/>
      <sz val="12"/>
      <color indexed="8"/>
      <name val="仿宋_GB2312"/>
      <family val="3"/>
      <charset val="134"/>
    </font>
    <font>
      <b/>
      <sz val="12"/>
      <color rgb="FF000000"/>
      <name val="仿宋_GB2312"/>
      <family val="3"/>
      <charset val="134"/>
    </font>
    <font>
      <sz val="12"/>
      <color rgb="FF000000"/>
      <name val="宋体"/>
      <family val="3"/>
      <charset val="134"/>
      <scheme val="minor"/>
    </font>
    <font>
      <b/>
      <sz val="12"/>
      <color rgb="FF000000"/>
      <name val="宋体"/>
      <family val="3"/>
      <charset val="134"/>
      <scheme val="minor"/>
    </font>
    <font>
      <sz val="10.5"/>
      <color theme="1"/>
      <name val="等线"/>
      <family val="3"/>
      <charset val="134"/>
    </font>
    <font>
      <sz val="12"/>
      <color rgb="FF000000"/>
      <name val="Wingdings"/>
      <charset val="2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仿宋_GB2312"/>
      <family val="3"/>
      <charset val="134"/>
    </font>
    <font>
      <b/>
      <sz val="14"/>
      <color rgb="FF000000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indexed="8"/>
      <name val="Wingdings"/>
      <charset val="2"/>
    </font>
    <font>
      <sz val="12"/>
      <color rgb="FF000000"/>
      <name val="仿宋_GB2312"/>
      <family val="3"/>
      <charset val="134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u/>
      <sz val="12"/>
      <color indexed="8"/>
      <name val="仿宋_GB2312"/>
      <family val="3"/>
      <charset val="134"/>
    </font>
    <font>
      <sz val="9"/>
      <color rgb="FF000000"/>
      <name val="宋体"/>
      <family val="3"/>
      <charset val="134"/>
    </font>
    <font>
      <sz val="12"/>
      <color rgb="FFFF0000"/>
      <name val="仿宋_GB2312"/>
      <family val="3"/>
      <charset val="134"/>
    </font>
    <font>
      <b/>
      <sz val="16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 applyBorder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justify" vertical="center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0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9" defaultPivotStyle="PivotStylePreset2_Accent1">
    <tableStyle name="PivotStylePreset2_Accent1" table="0" count="10" xr9:uid="{00000000-0011-0000-FFFF-FFFF00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3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4</xdr:row>
          <xdr:rowOff>57150</xdr:rowOff>
        </xdr:from>
        <xdr:to>
          <xdr:col>3</xdr:col>
          <xdr:colOff>228600</xdr:colOff>
          <xdr:row>4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4</xdr:row>
          <xdr:rowOff>38100</xdr:rowOff>
        </xdr:from>
        <xdr:to>
          <xdr:col>4</xdr:col>
          <xdr:colOff>95250</xdr:colOff>
          <xdr:row>4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4</xdr:row>
          <xdr:rowOff>38100</xdr:rowOff>
        </xdr:from>
        <xdr:to>
          <xdr:col>5</xdr:col>
          <xdr:colOff>19050</xdr:colOff>
          <xdr:row>4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zoomScale="90" zoomScaleNormal="90" workbookViewId="0">
      <selection activeCell="C39" sqref="C39:G39"/>
    </sheetView>
  </sheetViews>
  <sheetFormatPr defaultColWidth="9.625" defaultRowHeight="13.5" x14ac:dyDescent="0.15"/>
  <cols>
    <col min="1" max="1" width="8.375" style="2" customWidth="1"/>
    <col min="2" max="7" width="13.5" style="2" customWidth="1"/>
  </cols>
  <sheetData>
    <row r="1" spans="1:7" ht="64.5" customHeight="1" x14ac:dyDescent="0.15">
      <c r="A1" s="57" t="s">
        <v>86</v>
      </c>
      <c r="B1" s="57"/>
      <c r="C1" s="57"/>
      <c r="D1" s="57"/>
      <c r="E1" s="57"/>
      <c r="F1" s="57"/>
      <c r="G1" s="57"/>
    </row>
    <row r="2" spans="1:7" ht="24" customHeight="1" x14ac:dyDescent="0.15">
      <c r="A2" s="19" t="s">
        <v>80</v>
      </c>
      <c r="B2" s="20"/>
      <c r="C2" s="20"/>
      <c r="D2" s="20"/>
      <c r="E2" s="20"/>
      <c r="F2" s="20"/>
      <c r="G2" s="21"/>
    </row>
    <row r="3" spans="1:7" ht="24" customHeight="1" x14ac:dyDescent="0.15">
      <c r="A3" s="19" t="s">
        <v>0</v>
      </c>
      <c r="B3" s="20"/>
      <c r="C3" s="20"/>
      <c r="D3" s="20"/>
      <c r="E3" s="20"/>
      <c r="F3" s="20"/>
      <c r="G3" s="21"/>
    </row>
    <row r="4" spans="1:7" ht="24" customHeight="1" x14ac:dyDescent="0.15">
      <c r="A4" s="19" t="s">
        <v>1</v>
      </c>
      <c r="B4" s="20"/>
      <c r="C4" s="20"/>
      <c r="D4" s="20"/>
      <c r="E4" s="20"/>
      <c r="F4" s="20"/>
      <c r="G4" s="21"/>
    </row>
    <row r="5" spans="1:7" ht="24" customHeight="1" x14ac:dyDescent="0.15">
      <c r="A5" s="19" t="s">
        <v>2</v>
      </c>
      <c r="B5" s="20"/>
      <c r="C5" s="20"/>
      <c r="D5" s="20"/>
      <c r="E5" s="20"/>
      <c r="F5" s="20"/>
      <c r="G5" s="21"/>
    </row>
    <row r="6" spans="1:7" ht="125.25" customHeight="1" x14ac:dyDescent="0.15">
      <c r="A6" s="22" t="s">
        <v>85</v>
      </c>
      <c r="B6" s="22"/>
      <c r="C6" s="22"/>
      <c r="D6" s="22"/>
      <c r="E6" s="22"/>
      <c r="F6" s="22"/>
      <c r="G6" s="22"/>
    </row>
    <row r="7" spans="1:7" ht="46.15" customHeight="1" x14ac:dyDescent="0.15">
      <c r="A7" s="23" t="s">
        <v>3</v>
      </c>
      <c r="B7" s="24"/>
      <c r="C7" s="24"/>
      <c r="D7" s="24"/>
      <c r="E7" s="25"/>
      <c r="F7" s="13" t="s">
        <v>4</v>
      </c>
      <c r="G7" s="14" t="s">
        <v>5</v>
      </c>
    </row>
    <row r="8" spans="1:7" ht="19.899999999999999" customHeight="1" x14ac:dyDescent="0.15">
      <c r="A8" s="26" t="s">
        <v>6</v>
      </c>
      <c r="B8" s="27"/>
      <c r="C8" s="27"/>
      <c r="D8" s="27"/>
      <c r="E8" s="27"/>
      <c r="F8" s="27"/>
      <c r="G8" s="28"/>
    </row>
    <row r="9" spans="1:7" s="1" customFormat="1" ht="108.4" customHeight="1" x14ac:dyDescent="0.15">
      <c r="A9" s="4">
        <v>1.1000000000000001</v>
      </c>
      <c r="B9" s="29" t="s">
        <v>7</v>
      </c>
      <c r="C9" s="30"/>
      <c r="D9" s="30"/>
      <c r="E9" s="30"/>
      <c r="F9" s="30"/>
      <c r="G9" s="31"/>
    </row>
    <row r="10" spans="1:7" ht="19.899999999999999" customHeight="1" x14ac:dyDescent="0.15">
      <c r="A10" s="26" t="s">
        <v>8</v>
      </c>
      <c r="B10" s="27"/>
      <c r="C10" s="27"/>
      <c r="D10" s="27"/>
      <c r="E10" s="27"/>
      <c r="F10" s="27"/>
      <c r="G10" s="28"/>
    </row>
    <row r="11" spans="1:7" ht="67.900000000000006" customHeight="1" x14ac:dyDescent="0.15">
      <c r="A11" s="5">
        <v>2.1</v>
      </c>
      <c r="B11" s="29" t="s">
        <v>9</v>
      </c>
      <c r="C11" s="32"/>
      <c r="D11" s="32"/>
      <c r="E11" s="33"/>
      <c r="F11" s="15">
        <v>4</v>
      </c>
      <c r="G11" s="15" t="s">
        <v>10</v>
      </c>
    </row>
    <row r="12" spans="1:7" ht="40.15" customHeight="1" x14ac:dyDescent="0.15">
      <c r="A12" s="5">
        <v>2.2000000000000002</v>
      </c>
      <c r="B12" s="29" t="s">
        <v>11</v>
      </c>
      <c r="C12" s="32"/>
      <c r="D12" s="32"/>
      <c r="E12" s="33"/>
      <c r="F12" s="15">
        <v>4</v>
      </c>
      <c r="G12" s="15" t="s">
        <v>10</v>
      </c>
    </row>
    <row r="13" spans="1:7" ht="14.25" x14ac:dyDescent="0.15">
      <c r="A13" s="5">
        <v>2.2999999999999998</v>
      </c>
      <c r="B13" s="29" t="s">
        <v>12</v>
      </c>
      <c r="C13" s="32"/>
      <c r="D13" s="32"/>
      <c r="E13" s="33"/>
      <c r="F13" s="15">
        <v>4</v>
      </c>
      <c r="G13" s="15" t="s">
        <v>10</v>
      </c>
    </row>
    <row r="14" spans="1:7" ht="21" customHeight="1" x14ac:dyDescent="0.15">
      <c r="A14" s="5">
        <v>2.4</v>
      </c>
      <c r="B14" s="29" t="s">
        <v>13</v>
      </c>
      <c r="C14" s="32"/>
      <c r="D14" s="32"/>
      <c r="E14" s="33"/>
      <c r="F14" s="15">
        <v>4</v>
      </c>
      <c r="G14" s="15" t="s">
        <v>10</v>
      </c>
    </row>
    <row r="15" spans="1:7" ht="48" customHeight="1" x14ac:dyDescent="0.15">
      <c r="A15" s="5">
        <v>2.5</v>
      </c>
      <c r="B15" s="29" t="s">
        <v>14</v>
      </c>
      <c r="C15" s="32"/>
      <c r="D15" s="32"/>
      <c r="E15" s="33"/>
      <c r="F15" s="15">
        <v>4</v>
      </c>
      <c r="G15" s="15" t="s">
        <v>10</v>
      </c>
    </row>
    <row r="16" spans="1:7" ht="16.149999999999999" customHeight="1" x14ac:dyDescent="0.15">
      <c r="A16" s="6"/>
      <c r="B16" s="34" t="s">
        <v>15</v>
      </c>
      <c r="C16" s="35"/>
      <c r="D16" s="35"/>
      <c r="E16" s="36"/>
      <c r="F16" s="16">
        <f>SUM(F11:F15)</f>
        <v>20</v>
      </c>
      <c r="G16" s="11"/>
    </row>
    <row r="17" spans="1:7" ht="19.899999999999999" customHeight="1" x14ac:dyDescent="0.15">
      <c r="A17" s="26" t="s">
        <v>16</v>
      </c>
      <c r="B17" s="27"/>
      <c r="C17" s="27"/>
      <c r="D17" s="27"/>
      <c r="E17" s="27"/>
      <c r="F17" s="27"/>
      <c r="G17" s="28"/>
    </row>
    <row r="18" spans="1:7" ht="21" customHeight="1" x14ac:dyDescent="0.15">
      <c r="A18" s="7" t="s">
        <v>17</v>
      </c>
      <c r="B18" s="44" t="s">
        <v>18</v>
      </c>
      <c r="C18" s="29" t="s">
        <v>19</v>
      </c>
      <c r="D18" s="32"/>
      <c r="E18" s="32"/>
      <c r="F18" s="15">
        <v>1</v>
      </c>
      <c r="G18" s="15" t="s">
        <v>10</v>
      </c>
    </row>
    <row r="19" spans="1:7" ht="36" customHeight="1" x14ac:dyDescent="0.15">
      <c r="A19" s="7" t="s">
        <v>20</v>
      </c>
      <c r="B19" s="45"/>
      <c r="C19" s="29" t="s">
        <v>21</v>
      </c>
      <c r="D19" s="32"/>
      <c r="E19" s="32"/>
      <c r="F19" s="15">
        <v>1</v>
      </c>
      <c r="G19" s="15" t="s">
        <v>10</v>
      </c>
    </row>
    <row r="20" spans="1:7" ht="19.899999999999999" customHeight="1" x14ac:dyDescent="0.15">
      <c r="A20" s="7" t="s">
        <v>22</v>
      </c>
      <c r="B20" s="45"/>
      <c r="C20" s="29" t="s">
        <v>23</v>
      </c>
      <c r="D20" s="32"/>
      <c r="E20" s="32"/>
      <c r="F20" s="15">
        <v>1</v>
      </c>
      <c r="G20" s="15" t="s">
        <v>10</v>
      </c>
    </row>
    <row r="21" spans="1:7" ht="19.899999999999999" customHeight="1" x14ac:dyDescent="0.15">
      <c r="A21" s="7" t="s">
        <v>24</v>
      </c>
      <c r="B21" s="45"/>
      <c r="C21" s="29" t="s">
        <v>25</v>
      </c>
      <c r="D21" s="32"/>
      <c r="E21" s="32"/>
      <c r="F21" s="15">
        <v>1</v>
      </c>
      <c r="G21" s="15" t="s">
        <v>10</v>
      </c>
    </row>
    <row r="22" spans="1:7" ht="19.899999999999999" customHeight="1" x14ac:dyDescent="0.15">
      <c r="A22" s="7" t="s">
        <v>26</v>
      </c>
      <c r="B22" s="46" t="s">
        <v>27</v>
      </c>
      <c r="C22" s="29" t="s">
        <v>28</v>
      </c>
      <c r="D22" s="32"/>
      <c r="E22" s="32"/>
      <c r="F22" s="15">
        <v>1</v>
      </c>
      <c r="G22" s="15" t="s">
        <v>10</v>
      </c>
    </row>
    <row r="23" spans="1:7" ht="19.899999999999999" customHeight="1" x14ac:dyDescent="0.15">
      <c r="A23" s="7" t="s">
        <v>29</v>
      </c>
      <c r="B23" s="47"/>
      <c r="C23" s="29" t="s">
        <v>30</v>
      </c>
      <c r="D23" s="32"/>
      <c r="E23" s="32"/>
      <c r="F23" s="15">
        <v>1</v>
      </c>
      <c r="G23" s="15" t="s">
        <v>10</v>
      </c>
    </row>
    <row r="24" spans="1:7" ht="19.899999999999999" customHeight="1" x14ac:dyDescent="0.15">
      <c r="A24" s="7" t="s">
        <v>31</v>
      </c>
      <c r="B24" s="47"/>
      <c r="C24" s="29" t="s">
        <v>32</v>
      </c>
      <c r="D24" s="32"/>
      <c r="E24" s="32"/>
      <c r="F24" s="15">
        <v>1</v>
      </c>
      <c r="G24" s="15" t="s">
        <v>10</v>
      </c>
    </row>
    <row r="25" spans="1:7" ht="19.899999999999999" customHeight="1" x14ac:dyDescent="0.15">
      <c r="A25" s="7" t="s">
        <v>33</v>
      </c>
      <c r="B25" s="47"/>
      <c r="C25" s="29" t="s">
        <v>34</v>
      </c>
      <c r="D25" s="32"/>
      <c r="E25" s="32"/>
      <c r="F25" s="15">
        <v>2</v>
      </c>
      <c r="G25" s="15" t="s">
        <v>10</v>
      </c>
    </row>
    <row r="26" spans="1:7" ht="19.899999999999999" customHeight="1" x14ac:dyDescent="0.15">
      <c r="A26" s="7" t="s">
        <v>35</v>
      </c>
      <c r="B26" s="48"/>
      <c r="C26" s="29" t="s">
        <v>25</v>
      </c>
      <c r="D26" s="32"/>
      <c r="E26" s="32"/>
      <c r="F26" s="15">
        <v>2</v>
      </c>
      <c r="G26" s="15" t="s">
        <v>10</v>
      </c>
    </row>
    <row r="27" spans="1:7" ht="19.899999999999999" customHeight="1" x14ac:dyDescent="0.15">
      <c r="A27" s="8" t="s">
        <v>36</v>
      </c>
      <c r="B27" s="46" t="s">
        <v>37</v>
      </c>
      <c r="C27" s="29" t="s">
        <v>38</v>
      </c>
      <c r="D27" s="32"/>
      <c r="E27" s="32"/>
      <c r="F27" s="15">
        <v>1</v>
      </c>
      <c r="G27" s="15" t="s">
        <v>10</v>
      </c>
    </row>
    <row r="28" spans="1:7" ht="34.9" customHeight="1" x14ac:dyDescent="0.15">
      <c r="A28" s="7" t="s">
        <v>39</v>
      </c>
      <c r="B28" s="47"/>
      <c r="C28" s="29" t="s">
        <v>40</v>
      </c>
      <c r="D28" s="32"/>
      <c r="E28" s="32"/>
      <c r="F28" s="15">
        <v>1</v>
      </c>
      <c r="G28" s="15" t="s">
        <v>10</v>
      </c>
    </row>
    <row r="29" spans="1:7" ht="58.15" customHeight="1" x14ac:dyDescent="0.15">
      <c r="A29" s="8" t="s">
        <v>41</v>
      </c>
      <c r="B29" s="46" t="s">
        <v>42</v>
      </c>
      <c r="C29" s="29" t="s">
        <v>43</v>
      </c>
      <c r="D29" s="32"/>
      <c r="E29" s="32"/>
      <c r="F29" s="15">
        <v>1</v>
      </c>
      <c r="G29" s="15" t="s">
        <v>10</v>
      </c>
    </row>
    <row r="30" spans="1:7" ht="19.899999999999999" customHeight="1" x14ac:dyDescent="0.15">
      <c r="A30" s="7" t="s">
        <v>44</v>
      </c>
      <c r="B30" s="47"/>
      <c r="C30" s="29" t="s">
        <v>45</v>
      </c>
      <c r="D30" s="32"/>
      <c r="E30" s="32"/>
      <c r="F30" s="15">
        <v>1</v>
      </c>
      <c r="G30" s="15" t="s">
        <v>10</v>
      </c>
    </row>
    <row r="31" spans="1:7" ht="43.9" customHeight="1" x14ac:dyDescent="0.15">
      <c r="A31" s="8" t="s">
        <v>46</v>
      </c>
      <c r="B31" s="46" t="s">
        <v>47</v>
      </c>
      <c r="C31" s="32" t="s">
        <v>48</v>
      </c>
      <c r="D31" s="32"/>
      <c r="E31" s="32"/>
      <c r="F31" s="15">
        <v>1</v>
      </c>
      <c r="G31" s="15" t="s">
        <v>10</v>
      </c>
    </row>
    <row r="32" spans="1:7" ht="40.15" customHeight="1" x14ac:dyDescent="0.15">
      <c r="A32" s="7" t="s">
        <v>49</v>
      </c>
      <c r="B32" s="47"/>
      <c r="C32" s="32" t="s">
        <v>50</v>
      </c>
      <c r="D32" s="32"/>
      <c r="E32" s="32"/>
      <c r="F32" s="15">
        <v>1</v>
      </c>
      <c r="G32" s="15" t="s">
        <v>10</v>
      </c>
    </row>
    <row r="33" spans="1:15" ht="34.9" customHeight="1" x14ac:dyDescent="0.15">
      <c r="A33" s="7" t="s">
        <v>51</v>
      </c>
      <c r="B33" s="47"/>
      <c r="C33" s="32" t="s">
        <v>52</v>
      </c>
      <c r="D33" s="32"/>
      <c r="E33" s="32"/>
      <c r="F33" s="15">
        <v>1</v>
      </c>
      <c r="G33" s="15" t="s">
        <v>10</v>
      </c>
    </row>
    <row r="34" spans="1:15" ht="33" customHeight="1" x14ac:dyDescent="0.15">
      <c r="A34" s="7" t="s">
        <v>53</v>
      </c>
      <c r="B34" s="47"/>
      <c r="C34" s="32" t="s">
        <v>54</v>
      </c>
      <c r="D34" s="32"/>
      <c r="E34" s="32"/>
      <c r="F34" s="15">
        <v>1</v>
      </c>
      <c r="G34" s="15" t="s">
        <v>10</v>
      </c>
    </row>
    <row r="35" spans="1:15" ht="97.9" customHeight="1" x14ac:dyDescent="0.15">
      <c r="A35" s="7" t="s">
        <v>55</v>
      </c>
      <c r="B35" s="48"/>
      <c r="C35" s="32" t="s">
        <v>56</v>
      </c>
      <c r="D35" s="32"/>
      <c r="E35" s="32"/>
      <c r="F35" s="15">
        <v>1</v>
      </c>
      <c r="G35" s="15" t="s">
        <v>10</v>
      </c>
    </row>
    <row r="36" spans="1:15" ht="19.149999999999999" customHeight="1" x14ac:dyDescent="0.15">
      <c r="A36" s="9"/>
      <c r="B36" s="10"/>
      <c r="C36" s="38" t="s">
        <v>57</v>
      </c>
      <c r="D36" s="38"/>
      <c r="E36" s="38"/>
      <c r="F36" s="16">
        <f>SUM(F18:F35)</f>
        <v>20</v>
      </c>
      <c r="G36" s="17"/>
    </row>
    <row r="37" spans="1:15" ht="19.149999999999999" customHeight="1" x14ac:dyDescent="0.15">
      <c r="A37" s="34" t="s">
        <v>58</v>
      </c>
      <c r="B37" s="35"/>
      <c r="C37" s="35"/>
      <c r="D37" s="35"/>
      <c r="E37" s="36"/>
      <c r="F37" s="16">
        <f>F16+F36</f>
        <v>40</v>
      </c>
      <c r="G37" s="17"/>
    </row>
    <row r="38" spans="1:15" ht="19.899999999999999" customHeight="1" x14ac:dyDescent="0.15">
      <c r="A38" s="26" t="s">
        <v>59</v>
      </c>
      <c r="B38" s="39"/>
      <c r="C38" s="39"/>
      <c r="D38" s="39"/>
      <c r="E38" s="39"/>
      <c r="F38" s="39"/>
      <c r="G38" s="40"/>
    </row>
    <row r="39" spans="1:15" ht="250.15" customHeight="1" x14ac:dyDescent="0.15">
      <c r="A39" s="3">
        <v>4.0999999999999996</v>
      </c>
      <c r="B39" s="12" t="s">
        <v>60</v>
      </c>
      <c r="C39" s="41" t="s">
        <v>83</v>
      </c>
      <c r="D39" s="41"/>
      <c r="E39" s="41"/>
      <c r="F39" s="41"/>
      <c r="G39" s="41"/>
    </row>
    <row r="40" spans="1:15" ht="45" customHeight="1" x14ac:dyDescent="0.15">
      <c r="A40" s="3">
        <v>4.2</v>
      </c>
      <c r="B40" s="12" t="s">
        <v>61</v>
      </c>
      <c r="C40" s="41" t="s">
        <v>72</v>
      </c>
      <c r="D40" s="41"/>
      <c r="E40" s="41"/>
      <c r="F40" s="41"/>
      <c r="G40" s="41"/>
      <c r="O40" s="18"/>
    </row>
    <row r="41" spans="1:15" ht="45" customHeight="1" x14ac:dyDescent="0.15">
      <c r="A41" s="42">
        <v>4.3</v>
      </c>
      <c r="B41" s="49" t="s">
        <v>62</v>
      </c>
      <c r="C41" s="55" t="s">
        <v>73</v>
      </c>
      <c r="D41" s="56"/>
      <c r="E41" s="56"/>
      <c r="F41" s="56"/>
      <c r="G41" s="56"/>
      <c r="O41" s="18"/>
    </row>
    <row r="42" spans="1:15" ht="45" customHeight="1" x14ac:dyDescent="0.15">
      <c r="A42" s="43"/>
      <c r="B42" s="50"/>
      <c r="C42" s="41" t="s">
        <v>74</v>
      </c>
      <c r="D42" s="41"/>
      <c r="E42" s="41"/>
      <c r="F42" s="41"/>
      <c r="G42" s="41"/>
      <c r="O42" s="18"/>
    </row>
    <row r="43" spans="1:15" ht="45" customHeight="1" x14ac:dyDescent="0.15">
      <c r="A43" s="3">
        <v>4.4000000000000004</v>
      </c>
      <c r="B43" s="12" t="s">
        <v>63</v>
      </c>
      <c r="C43" s="37" t="s">
        <v>81</v>
      </c>
      <c r="D43" s="37"/>
      <c r="E43" s="37"/>
      <c r="F43" s="37"/>
      <c r="G43" s="37"/>
      <c r="O43" s="18"/>
    </row>
    <row r="44" spans="1:15" ht="45" customHeight="1" x14ac:dyDescent="0.15">
      <c r="A44" s="3">
        <v>4.5</v>
      </c>
      <c r="B44" s="12" t="s">
        <v>64</v>
      </c>
      <c r="C44" s="37" t="s">
        <v>84</v>
      </c>
      <c r="D44" s="37"/>
      <c r="E44" s="37"/>
      <c r="F44" s="37"/>
      <c r="G44" s="37"/>
      <c r="O44" s="18"/>
    </row>
    <row r="45" spans="1:15" ht="45" customHeight="1" x14ac:dyDescent="0.15">
      <c r="A45" s="3">
        <v>4.5999999999999996</v>
      </c>
      <c r="B45" s="12" t="s">
        <v>65</v>
      </c>
      <c r="C45" s="37" t="s">
        <v>75</v>
      </c>
      <c r="D45" s="37"/>
      <c r="E45" s="37"/>
      <c r="F45" s="37"/>
      <c r="G45" s="37"/>
      <c r="O45" s="18"/>
    </row>
    <row r="46" spans="1:15" ht="45" customHeight="1" x14ac:dyDescent="0.15">
      <c r="A46" s="3">
        <v>4.7</v>
      </c>
      <c r="B46" s="12" t="s">
        <v>66</v>
      </c>
      <c r="C46" s="41" t="s">
        <v>76</v>
      </c>
      <c r="D46" s="41"/>
      <c r="E46" s="41"/>
      <c r="F46" s="41"/>
      <c r="G46" s="41"/>
      <c r="O46" s="18"/>
    </row>
    <row r="47" spans="1:15" ht="19.899999999999999" customHeight="1" x14ac:dyDescent="0.15">
      <c r="A47" s="51" t="s">
        <v>67</v>
      </c>
      <c r="B47" s="52"/>
      <c r="C47" s="52"/>
      <c r="D47" s="52"/>
      <c r="E47" s="52"/>
      <c r="F47" s="52"/>
      <c r="G47" s="53"/>
    </row>
    <row r="48" spans="1:15" ht="45" customHeight="1" x14ac:dyDescent="0.15">
      <c r="A48" s="3">
        <v>5.0999999999999996</v>
      </c>
      <c r="B48" s="12" t="s">
        <v>68</v>
      </c>
      <c r="C48" s="41" t="s">
        <v>77</v>
      </c>
      <c r="D48" s="41"/>
      <c r="E48" s="41"/>
      <c r="F48" s="41"/>
      <c r="G48" s="41"/>
    </row>
    <row r="49" spans="1:7" ht="45" customHeight="1" x14ac:dyDescent="0.15">
      <c r="A49" s="3">
        <v>5.2</v>
      </c>
      <c r="B49" s="12" t="s">
        <v>69</v>
      </c>
      <c r="C49" s="41" t="s">
        <v>78</v>
      </c>
      <c r="D49" s="41"/>
      <c r="E49" s="41"/>
      <c r="F49" s="41"/>
      <c r="G49" s="41"/>
    </row>
    <row r="50" spans="1:7" ht="45" customHeight="1" x14ac:dyDescent="0.15">
      <c r="A50" s="3">
        <v>5.3</v>
      </c>
      <c r="B50" s="12" t="s">
        <v>70</v>
      </c>
      <c r="C50" s="54" t="s">
        <v>82</v>
      </c>
      <c r="D50" s="54"/>
      <c r="E50" s="54"/>
      <c r="F50" s="54"/>
      <c r="G50" s="54"/>
    </row>
    <row r="51" spans="1:7" ht="45" customHeight="1" x14ac:dyDescent="0.15">
      <c r="A51" s="3">
        <v>5.4</v>
      </c>
      <c r="B51" s="12" t="s">
        <v>71</v>
      </c>
      <c r="C51" s="22" t="s">
        <v>79</v>
      </c>
      <c r="D51" s="22"/>
      <c r="E51" s="22"/>
      <c r="F51" s="22"/>
      <c r="G51" s="22"/>
    </row>
  </sheetData>
  <mergeCells count="58">
    <mergeCell ref="C51:G51"/>
    <mergeCell ref="A41:A42"/>
    <mergeCell ref="B18:B21"/>
    <mergeCell ref="B22:B26"/>
    <mergeCell ref="B27:B28"/>
    <mergeCell ref="B29:B30"/>
    <mergeCell ref="B31:B35"/>
    <mergeCell ref="B41:B42"/>
    <mergeCell ref="C46:G46"/>
    <mergeCell ref="A47:G47"/>
    <mergeCell ref="C48:G48"/>
    <mergeCell ref="C49:G49"/>
    <mergeCell ref="C50:G50"/>
    <mergeCell ref="C41:G41"/>
    <mergeCell ref="C42:G42"/>
    <mergeCell ref="C43:G43"/>
    <mergeCell ref="C44:G44"/>
    <mergeCell ref="C45:G45"/>
    <mergeCell ref="C36:E36"/>
    <mergeCell ref="A37:E37"/>
    <mergeCell ref="A38:G38"/>
    <mergeCell ref="C39:G39"/>
    <mergeCell ref="C40:G40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C21:E21"/>
    <mergeCell ref="C22:E22"/>
    <mergeCell ref="C23:E23"/>
    <mergeCell ref="C24:E24"/>
    <mergeCell ref="C25:E25"/>
    <mergeCell ref="B16:E16"/>
    <mergeCell ref="A17:G17"/>
    <mergeCell ref="C18:E18"/>
    <mergeCell ref="C19:E19"/>
    <mergeCell ref="C20:E20"/>
    <mergeCell ref="B11:E11"/>
    <mergeCell ref="B12:E12"/>
    <mergeCell ref="B13:E13"/>
    <mergeCell ref="B14:E14"/>
    <mergeCell ref="B15:E15"/>
    <mergeCell ref="A6:G6"/>
    <mergeCell ref="A7:E7"/>
    <mergeCell ref="A8:G8"/>
    <mergeCell ref="B9:G9"/>
    <mergeCell ref="A10:G10"/>
    <mergeCell ref="A1:G1"/>
    <mergeCell ref="A2:G2"/>
    <mergeCell ref="A3:G3"/>
    <mergeCell ref="A4:G4"/>
    <mergeCell ref="A5:G5"/>
  </mergeCells>
  <phoneticPr fontId="15" type="noConversion"/>
  <pageMargins left="0.69930555555555596" right="0.69930555555555596" top="0.75" bottom="0.75" header="0.3" footer="0.3"/>
  <pageSetup paperSize="9" orientation="portrait" horizontalDpi="2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Pict="0">
                <anchor moveWithCells="1">
                  <from>
                    <xdr:col>2</xdr:col>
                    <xdr:colOff>590550</xdr:colOff>
                    <xdr:row>4</xdr:row>
                    <xdr:rowOff>57150</xdr:rowOff>
                  </from>
                  <to>
                    <xdr:col>3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Pict="0">
                <anchor moveWithCells="1">
                  <from>
                    <xdr:col>3</xdr:col>
                    <xdr:colOff>438150</xdr:colOff>
                    <xdr:row>4</xdr:row>
                    <xdr:rowOff>38100</xdr:rowOff>
                  </from>
                  <to>
                    <xdr:col>4</xdr:col>
                    <xdr:colOff>95250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Pict="0">
                <anchor moveWithCells="1">
                  <from>
                    <xdr:col>4</xdr:col>
                    <xdr:colOff>361950</xdr:colOff>
                    <xdr:row>4</xdr:row>
                    <xdr:rowOff>38100</xdr:rowOff>
                  </from>
                  <to>
                    <xdr:col>5</xdr:col>
                    <xdr:colOff>19050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625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625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冯子倩</cp:lastModifiedBy>
  <dcterms:created xsi:type="dcterms:W3CDTF">2006-09-13T11:21:00Z</dcterms:created>
  <dcterms:modified xsi:type="dcterms:W3CDTF">2024-08-21T05:59:24Z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2052-12.13.2</vt:lpwstr>
  </property>
  <property fmtid="{D5CDD505-2E9C-101B-9397-08002B2CF9AE}" pid="3" name="ICV">
    <vt:lpwstr>D5683EE0AF5643AC976B672E6E838FC8_13</vt:lpwstr>
  </property>
</Properties>
</file>