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9567" windowHeight="13380"/>
  </bookViews>
  <sheets>
    <sheet name="中央母胎监护系统（一拖30台）（包件1）" sheetId="1" r:id="rId1"/>
    <sheet name="高端彩色超声诊断仪（包件2）" sheetId="5" r:id="rId2"/>
    <sheet name="麻醉工作站（包件3）" sheetId="4" r:id="rId3"/>
  </sheets>
  <definedNames>
    <definedName name="_GoBack" localSheetId="1">'高端彩色超声诊断仪（包件2）'!$A$65</definedName>
    <definedName name="_GoBack" localSheetId="2">'麻醉工作站（包件3）'!$A$141</definedName>
    <definedName name="_GoBack" localSheetId="0">'中央母胎监护系统（一拖30台）（包件1）'!$A$85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<sst xmlns="http://schemas.openxmlformats.org/spreadsheetml/2006/main" count="616" uniqueCount="383">
  <si>
    <t>中央母胎监护系统（一拖30台）医疗设备采购项目（第1包）
采购需求</t>
  </si>
  <si>
    <t>设备名称：中央母胎监护系统（一拖30台）</t>
  </si>
  <si>
    <t>采购数量：壹套</t>
  </si>
  <si>
    <t>预算总价：1300000</t>
  </si>
  <si>
    <t>所属医疗设备类别（可多选）：</t>
  </si>
  <si>
    <t>需求内容及描述</t>
  </si>
  <si>
    <t>评分分值</t>
  </si>
  <si>
    <t>是否要提供技术支持资料（是/否）</t>
  </si>
  <si>
    <t>一、主要功能与目标</t>
  </si>
  <si>
    <t>中央监护系统是集中对门诊、产房待产室及分娩室产妇进行母儿监护的重要仪器，可对产妇进行连续心电监护，同时对胎儿进行胎儿监护，监测胎儿宫内情况。可完成胎心率、双胎FHR、血氧饱和度、母体心电、无创血压多项指标的监测。</t>
  </si>
  <si>
    <t>二、主要技术参数</t>
  </si>
  <si>
    <t>产科中央监护网络系统客户端软件</t>
  </si>
  <si>
    <t>2.1.1</t>
  </si>
  <si>
    <t>联网方式：支持多种网络双向互联，绿色医疗无线网络、RS485、以太网(含WIFI)，根据需要自由组合，网络容量：≥200台以上母亲/胎儿监护仪同时进行联网使用；数据传输：三网互通（RS485/ 无线/以太网），任何子机之间双向通信。</t>
  </si>
  <si>
    <t xml:space="preserve">是 </t>
  </si>
  <si>
    <t>2.1.2</t>
  </si>
  <si>
    <t>可配置建立多监护分中心，数量可按需要增加，支持≥64个客户端，根据医院要求放置指定地点，各个分监护中心均可监护整个网络子机或指定功能区域的子机，分监护中心可独立工作，同时与产科中央监护网络系统实现数据共享。</t>
  </si>
  <si>
    <t>2.1.3</t>
  </si>
  <si>
    <t>具有趋势图分析功能：提供短变异、胎动、胎心率基线随孕周变化的趋势图和提供短变异、胎心率变异功率谱分析功能。</t>
  </si>
  <si>
    <t>2.1.4</t>
  </si>
  <si>
    <t>系统兼容院内各类胎儿监护仪联网，至少包括：三瑞、飞利浦、牛津、GE等</t>
  </si>
  <si>
    <r>
      <t>母亲胎儿监护仪</t>
    </r>
    <r>
      <rPr>
        <b/>
        <sz val="11"/>
        <color theme="1"/>
        <rFont val="仿宋"/>
        <charset val="134"/>
      </rPr>
      <t>（核心产品）</t>
    </r>
  </si>
  <si>
    <t>2.2.1</t>
  </si>
  <si>
    <t>母亲多参数和胎儿参数同步监护。胎儿参数至少包括：胎心率、宫缩压力、胎动；母亲参数至少包括：血压、血氧、脉率、心电、呼吸、双体温（体表和体腔）。具备双胞胎监护功能</t>
  </si>
  <si>
    <t>是</t>
  </si>
  <si>
    <t>2.2.2</t>
  </si>
  <si>
    <t>整机内置母亲多参数模块，无需外接模块，配备触摸式按键，可挂墙或平放均可。也可配备一体化无线探头架、无线胎心率探头和无线宫压探头，同时具备有线监护和无线监护模式。</t>
  </si>
  <si>
    <t>2.2.3</t>
  </si>
  <si>
    <t>宽波束≥12晶片探头，超声发射频率≥2MHz±5%</t>
  </si>
  <si>
    <t>2.2.4</t>
  </si>
  <si>
    <t>胎心率探头、宫缩压力探头至少满足IP68等级，提供检测报告</t>
  </si>
  <si>
    <t>2.2.5</t>
  </si>
  <si>
    <t>屏幕≥12寸彩色显示，至少具备0-70度翻转，同屏显示监护曲线与数据，110bpm-160bpm正常范围区域标识，根据胎心率报警界限，自动调节正常区域标识范围，具备窗口放大功能</t>
  </si>
  <si>
    <t>2.2.6</t>
  </si>
  <si>
    <t>具备≥50mm/s回放打印功能</t>
  </si>
  <si>
    <t>2.2.7</t>
  </si>
  <si>
    <t>配置无线探头监护功能，可实现单机双床位监护，支持有线探头和无线探头监护功能（即一台机器可以同时监护两个孕妇），单双床自由切换可实现双胞胎监护功能</t>
  </si>
  <si>
    <t>2.2.8</t>
  </si>
  <si>
    <t>具备实时分析功能至少具备：Fischer、Krebs、NST、CST四种分析算法，可自动对FHR基线值、加速次数、减速次数、短变异、胎动次数等参数指标进行计算分析，并实时提供数据</t>
  </si>
  <si>
    <t>胎儿监护仪</t>
  </si>
  <si>
    <t>2.3.1</t>
  </si>
  <si>
    <t>2.3.2</t>
  </si>
  <si>
    <t>2.3.3</t>
  </si>
  <si>
    <t>屏幕≥10寸彩色显示，至少具备0-70度翻转，同屏显示监护曲线与数据，110bpm-160bpm正常范围区域标识，根据胎心率报警界限，自动调节正常区域标识范围，具备窗口放大功能</t>
  </si>
  <si>
    <t>2.3.4</t>
  </si>
  <si>
    <t>2.3.5</t>
  </si>
  <si>
    <t>配置无线探头监护功能，同时具有单机双床位监护、双胞胎监护功能，支持有线探头和无线探头监护功能，满足不同区域、不同状态患者监护需求。</t>
  </si>
  <si>
    <t>2.3.6</t>
  </si>
  <si>
    <t>2.3.7</t>
  </si>
  <si>
    <t>有线双胞胎/三胞胎监护功能：支持有线双胞胎/三胞胎监护功能。</t>
  </si>
  <si>
    <t xml:space="preserve"> </t>
  </si>
  <si>
    <t>主要技术参数小计分值</t>
  </si>
  <si>
    <t>三、一般技术参数</t>
  </si>
  <si>
    <t>3.1.1</t>
  </si>
  <si>
    <t>无线网络：适用医疗专用频段，超低射频功率峰值≤10mW，联网距离无限制，能够在信号覆盖范围内漫游，床边机可在移动中进行监护</t>
  </si>
  <si>
    <t>3.1.2</t>
  </si>
  <si>
    <t>配置胎心曲线辅助分析功能，至少具有曲线放大、胎心基线卡尺、加速卡尺、减速卡尺等功能</t>
  </si>
  <si>
    <t>3.1.3</t>
  </si>
  <si>
    <t>工作界面自定义功能：具有≥3种以上标准工作界面可选，也可自定义工作界面，同时用户可自定义设置曲线、数值、报警区间等监护区域颜色。用于数据管理和档案管理</t>
  </si>
  <si>
    <t>3.1.4</t>
  </si>
  <si>
    <t>系统具备子机（各类胎儿/母亲胎儿监护仪）分组显示功能，可归集任意子机指定分组（如：产前区、待产区、产房、门诊、重症监护等），每个分监护中心可自由选择需要监护的子机进行分组显示，也可屏蔽无需显示子机信息</t>
  </si>
  <si>
    <t>3.1.5</t>
  </si>
  <si>
    <t>系统具有对胎动、宫缩、各种加、减速等指标，清晰地在图谱上进行标记功能</t>
  </si>
  <si>
    <t>3.1.6</t>
  </si>
  <si>
    <t>具有实时分析功能：可对所选段曲线的宫缩次数、胎动次数、FHR基线值、加速次数、减速次数、高变异时间、短变异等参数指标进行实时计算显示。</t>
  </si>
  <si>
    <t>3.1.7</t>
  </si>
  <si>
    <t>系统具备断电保护功能，实现30秒自动保存数据。</t>
  </si>
  <si>
    <t>3.1.8</t>
  </si>
  <si>
    <t>档案统计和存储：具有年报表、季报表、月报表、科室(组别)报表功能，系统可永久保存10万个以上记录，数据档案可打包导出、导入、刻录光盘。</t>
  </si>
  <si>
    <t>3.1.9</t>
  </si>
  <si>
    <t>配置面积分析功能，自动识别加、减速类型</t>
  </si>
  <si>
    <t>3.2.1</t>
  </si>
  <si>
    <t>具备≥2种语言操作界面，至少支持中文、英文等多种语言操作界面；可选单独显示胎儿参数、母亲参数或母胎参数同屏监护。</t>
  </si>
  <si>
    <t>3.2.2</t>
  </si>
  <si>
    <t>胎心率测量范围：40BPM-240BPM，胎心准确度±1BPM</t>
  </si>
  <si>
    <t>3.2.3</t>
  </si>
  <si>
    <r>
      <rPr>
        <sz val="12"/>
        <color theme="1"/>
        <rFont val="仿宋"/>
        <charset val="134"/>
      </rPr>
      <t>超声输出功率≤20mW/cm</t>
    </r>
    <r>
      <rPr>
        <vertAlign val="superscript"/>
        <sz val="12"/>
        <color theme="1"/>
        <rFont val="仿宋"/>
        <charset val="134"/>
      </rPr>
      <t>2</t>
    </r>
  </si>
  <si>
    <t>3.2.4</t>
  </si>
  <si>
    <t xml:space="preserve">宫缩压力探头：
（1）测量范围至少包含0-100单位；
（2）增益调节≥3档，包含：50％、100％、200％；
（3）宫压基线选择至少包含：0、5、10、15、20。
</t>
  </si>
  <si>
    <t>3.2.5</t>
  </si>
  <si>
    <t>配置宽行内置热敏打印机，打印纸宽度≥150mm， 实时打印走纸速度≥3档，至少包含：1、2、3cm/min，连续准确记录胎心率、宫缩压力及胎动标记，具备选段打印、档案打印及定时打印功能</t>
  </si>
  <si>
    <t>3.2.6</t>
  </si>
  <si>
    <t xml:space="preserve">支持档案信息输入、档案回放浏览及具备打印功能。
（1）可自动存储档案≥800个；
（2）单档案存储数据≥48小时；
（3）报警记录≥8000条；
（4）存储档案数据≥1200小时。
</t>
  </si>
  <si>
    <t>3.2.7</t>
  </si>
  <si>
    <t xml:space="preserve">具备报警功能。
（1）支持报警设置：声光报警、报警范围、报警声音大小；
（2）报警延时可调范围包含0~30秒。
（3）具备探头离位报警、监护异常报警、文字提示及报警回顾功能。
</t>
  </si>
  <si>
    <t>3.2.8</t>
  </si>
  <si>
    <t>胎儿及母亲所有母亲参数趋势图均可输出打印。</t>
  </si>
  <si>
    <t>3.2.9</t>
  </si>
  <si>
    <t>监护过程中可以回放浏览监护曲线，并可选段打印、档案打印及定时打印。</t>
  </si>
  <si>
    <t>3.2.10</t>
  </si>
  <si>
    <t>自动胎动识别功能，能够对胎动信号进行自动识别。</t>
  </si>
  <si>
    <t>3.3.1</t>
  </si>
  <si>
    <t>3.3.2</t>
  </si>
  <si>
    <t>3.3.3</t>
  </si>
  <si>
    <t>支持根据胎心率报警界限，自动调节正常区域标识范围</t>
  </si>
  <si>
    <t>3.3.4</t>
  </si>
  <si>
    <t>3.3.5</t>
  </si>
  <si>
    <t>3.3.6</t>
  </si>
  <si>
    <t xml:space="preserve">支持档案信息输入、档案回放浏览及具备打印功能。
（1）可自动存储档案≥800个；
（2）单档案存储数据≥48小时；
（3）报警记录≥8000条；
（4）存储档案数据≥1200小时.
</t>
  </si>
  <si>
    <t>3.3.7</t>
  </si>
  <si>
    <t>3.3.8</t>
  </si>
  <si>
    <t>监护过程中支持回放浏览监护曲线，并具备选段打印、档案打印及定时打印功能。</t>
  </si>
  <si>
    <t>3.3.9</t>
  </si>
  <si>
    <t>具备基本自动胎动识别功能，对胎动信号进行自动识别。</t>
  </si>
  <si>
    <t>3.3.10</t>
  </si>
  <si>
    <t>内置RS485接口、以太网接口和无线接收模块，可与中央站联网</t>
  </si>
  <si>
    <t xml:space="preserve">         一般技术参数小计分值</t>
  </si>
  <si>
    <t>技术参数总计分值</t>
  </si>
  <si>
    <t>四、伴随服务要求</t>
  </si>
  <si>
    <t>产品附件要求</t>
  </si>
  <si>
    <t xml:space="preserve">1中央监护系统主机 1套；2、POE交换机 1套； 3、网络控制器 1个 ；4 、数据采集器 3个 ；5、中央监护自动分析软件 1套 ；6、打印机 1台 黑白激光打印机；7、中央监护自动分析软件（客户端） 10套；8、母亲胎儿监护仪 19套；9、胎儿监护仪    11套；10、有线胎心探头   32个；11、无线胎心探头  3个；12、有线宫压探头  27个；13、无线宫压探头  3个；14、有线胎动按钮  27个；15、无线胎动按钮  3个；16、心电导联线探头（5芯） 19套；17、成人中号血压袖带及延长管 19套；18、成人血氧探头 19只；19、体温探头 38条；20、心电电极 1包；21、绑带 65条 ；22、耦合剂 30支 ；23、打印纸 60本 
</t>
  </si>
  <si>
    <t>随机工具、产品的升级要求</t>
  </si>
  <si>
    <t>1、设备网络端口及数据全部免费开放
2、在不减少临床应用功能的前提下，免费提供设备相关的软件升级
3、投标人需免费提供设备中文操作手册及产品维修保养手册。</t>
  </si>
  <si>
    <t>安装</t>
  </si>
  <si>
    <r>
      <rPr>
        <sz val="12"/>
        <color rgb="FF000000"/>
        <rFont val="Wingdings"/>
        <charset val="2"/>
      </rPr>
      <t>n</t>
    </r>
    <r>
      <rPr>
        <sz val="12"/>
        <color indexed="8"/>
        <rFont val="仿宋_GB2312"/>
        <charset val="134"/>
      </rPr>
      <t xml:space="preserve">需要     </t>
    </r>
    <r>
      <rPr>
        <sz val="12"/>
        <color indexed="8"/>
        <rFont val="Wingdings"/>
        <charset val="2"/>
      </rPr>
      <t>¨</t>
    </r>
    <r>
      <rPr>
        <sz val="12"/>
        <color indexed="8"/>
        <rFont val="仿宋_GB2312"/>
        <charset val="134"/>
      </rPr>
      <t>不需要</t>
    </r>
  </si>
  <si>
    <t>提供对产品的现场搬运、提供产品安装和维修所需的专用工具和辅助材料安装等</t>
  </si>
  <si>
    <t>调试</t>
  </si>
  <si>
    <t>1、投标人负责免费安装，免费提供安装、调试设备的试剂/耗品，并提供现场培训和其他形式的培训
2、若本项目需与买方物联网系统或其他系统进行联网对接，投标人需按买方要求免费开放通讯和数据传输端口协议，并承担其他系统制作接口的所有费用及无条件配合进行联网调试</t>
  </si>
  <si>
    <t>提供技术援助</t>
  </si>
  <si>
    <r>
      <rPr>
        <sz val="12"/>
        <color theme="1"/>
        <rFont val="仿宋"/>
        <charset val="134"/>
      </rPr>
      <t>保修期后，投标人须承诺提供终身服务，</t>
    </r>
    <r>
      <rPr>
        <sz val="12"/>
        <color rgb="FFFF0000"/>
        <rFont val="仿宋"/>
        <charset val="134"/>
      </rPr>
      <t>维修仅收取零件费，</t>
    </r>
    <r>
      <rPr>
        <sz val="12"/>
        <color theme="1"/>
        <rFont val="仿宋"/>
        <charset val="134"/>
      </rPr>
      <t>不收上门费、服务费及差旅费等其他费用，所有设备零配件、配套耗材供应保障≥10年</t>
    </r>
  </si>
  <si>
    <t>培训</t>
  </si>
  <si>
    <t>1、投标人负责免费安装并提供现场培训，培训次数≥4次/年
2、投标人提供中文操作手册及产品维修保养资料</t>
  </si>
  <si>
    <t>验收方案</t>
  </si>
  <si>
    <t>1、甲、乙双方在符合国家相关技术标准的基础上，根据购置器械的技术标准以及采购或招标时乙方承诺的原厂的技术参数为标准对器械进行技术验收。经甲乙双方验收合格后，双方在甲方《验收合格单》上签字确认。
2、须积极配合采购方和使用方按照合同等有效文件进行配置数量和功能验收</t>
  </si>
  <si>
    <t>五、售后服务要求</t>
  </si>
  <si>
    <t>售后服务响应时间</t>
  </si>
  <si>
    <r>
      <rPr>
        <sz val="12"/>
        <color theme="1"/>
        <rFont val="仿宋"/>
        <charset val="134"/>
      </rPr>
      <t>维修响应到场时间≤4小时，设有维修点以及常驻维修工程师，备品仓库备件</t>
    </r>
    <r>
      <rPr>
        <sz val="12"/>
        <color rgb="FFFF0000"/>
        <rFont val="仿宋"/>
        <charset val="134"/>
      </rPr>
      <t>响应时间≤7天</t>
    </r>
  </si>
  <si>
    <t>质保期内服务内容与计划</t>
  </si>
  <si>
    <t>1、免费保修期内，每年提供≥4次免费维护保养，并出具维护保养报告；2、投标人在接到报修后24小时内无法修复或产品需返厂维修，且严重影响临床业务，投标人需在5个工作日内提供备用机，备用机性能至少达到或优于现有需返修产品</t>
  </si>
  <si>
    <t>质保期外服务内容与计划</t>
  </si>
  <si>
    <t xml:space="preserve">保修期后，投标人须承诺提供免费人工保≥2次/年并提供服务年限≥3年
</t>
  </si>
  <si>
    <t>质保期外整机维保价格、备品备件、零配件、耗材等价格情况</t>
  </si>
  <si>
    <r>
      <rPr>
        <sz val="12"/>
        <color theme="1"/>
        <rFont val="仿宋"/>
        <charset val="134"/>
      </rPr>
      <t>1、承诺保修期外的年度保修合同价≤设备金额的5%，提供原厂承诺书；2、设备所有零配件、配套耗材供应保障≥10年。3、</t>
    </r>
    <r>
      <rPr>
        <sz val="12"/>
        <color rgb="FFFF0000"/>
        <rFont val="仿宋"/>
        <charset val="134"/>
      </rPr>
      <t>提供主要零配件和消耗品的价目清单（必须列明单价≥5000元以上项目），价格至少为原厂价格*8折</t>
    </r>
  </si>
  <si>
    <t>高端彩色超声诊断仪医疗设备采购项目（第2包）
采购需求</t>
  </si>
  <si>
    <t>设备名称：高端彩色超声诊断仪</t>
  </si>
  <si>
    <t>预算总价：215万元</t>
  </si>
  <si>
    <t>用于妇产科、腹部、心脏、新生儿、泌尿科、浅表组织、小器官、外周血管、肌肉骨骼、TCD等各科系病例诊断、疑难病例会诊和临床科研的三维彩色多普勒超声诊断仪</t>
  </si>
  <si>
    <t>具备微细血流灌注成像定量分析功能，用于二维模式下定量显示血管指数</t>
  </si>
  <si>
    <t>具备立体血流显示功能，用于探查血流状况、小血管的结构和走形以及与周围组织的关系，能与彩色血流图、彩色能量图及微血流灌注成像联合使用，支持所有探头</t>
  </si>
  <si>
    <t>二维单晶腹部凸阵探头频率范围至少包含：1MHz-6.0MHz</t>
  </si>
  <si>
    <t>所有探头接口具备无针触电式，探头接口≥4个，2D及3D探头接口通用，支持3D及实时3D成像，具备单晶体探头群，包括凸阵、线阵、相控阵等</t>
  </si>
  <si>
    <t>具备三维渲染成像功能，用于在容积成像时同时显示胎儿内外部结构，区分软组织和骨结构，用于胎儿骨骼系统、神经系统等异常辅助诊断，用于分辨气管</t>
  </si>
  <si>
    <t>精确度</t>
  </si>
  <si>
    <t>具备B、B/M、C、D独立增益调节功能，数码TGC≥10段增益补偿调节，具备液晶触摸屏直接调节和存储功能</t>
  </si>
  <si>
    <t>否</t>
  </si>
  <si>
    <t>取样宽度：多级可调，最小取样宽度≤0.5mm，最大≥20mm</t>
  </si>
  <si>
    <t>具备动态核磁成像功能，具备≥5级调节功能，支持所有探头</t>
  </si>
  <si>
    <t>系统动态范围≥360dB</t>
  </si>
  <si>
    <t>具备CW连续波多普勒成像单元，支持相控阵和凸阵探头</t>
  </si>
  <si>
    <t>灵敏度</t>
  </si>
  <si>
    <t>凸阵探头，最大角度，彩色显示帧频≥30帧/s</t>
  </si>
  <si>
    <t>具备胎儿心脏诊断自动化报告功能，自动识别胎儿心脏筛查标准切面，并在对应切面自动测量和自动注释，自动识别胎心筛查切面≥10个，自动测量、注释参数≥40个</t>
  </si>
  <si>
    <t>具备产科图像智能识别功能，二维图像中，自动识别扫描视图，自动注释，自动测量，可智能识别胎儿颅脑、胎儿面部、心肺、腹部、骨骼、胎盘、羊水等部位，自动识别切面≥34个，自动注释解剖结构≥47个，自动测量值≥15个</t>
  </si>
  <si>
    <t>稳定性</t>
  </si>
  <si>
    <t xml:space="preserve">具备四维成像功能，具备静态3D、实时立体3D/4D功能，具备三维显示模式≥3种，至少包含：表面模式、透明模式(最大模式,最小模式,X线成像模式)、亮度模式 </t>
  </si>
  <si>
    <t>具备智能图像增强功能，具备高清成像功能</t>
  </si>
  <si>
    <t>具备精细血流成像功能，用于检测低速血流信号和显示细微血管</t>
  </si>
  <si>
    <t>具备宫颈弹性成像功能，用于评价宫颈软硬度，不依赖外界压力，利用动脉搏动产生应变获得弹性成像图像，具备质控功能评估稳定性后自动冻结功能，用于自动获取宫颈弹性对比指数、硬度比、宫颈内、外口应变值等量化参数</t>
  </si>
  <si>
    <t>具备胎儿心率自动测量功能，能自动识别频谱，用于自动测量及显示胎儿心率</t>
  </si>
  <si>
    <t>具备胎儿生长参数智能检测功能，用于识别和检测胎儿颅脑双顶径、头围、腹围、股骨等主要结构和自动测量生长参数</t>
  </si>
  <si>
    <t>具备胎儿心肌做功指数检测功能，能智能识别胎儿频谱，通过一键操作实现半自动测量获取IVCT（等容收缩时间）、IVRT（等容舒张时间）、ET（射血时间）、MCO（心输出量）、Tei指数（心肌做功指数）等多项测量结果，适用于胎儿左心及右心的心功指数的智能检测</t>
  </si>
  <si>
    <t>主机内置子宫形态学分类，具备指南推荐的子宫形态分类方法，可以直接根据示意图，判断子宫形态是否正常</t>
  </si>
  <si>
    <t>乳腺肿瘤自动检测和诊断：利用大数据和人工智能赋能技术，采用深度学习算法对乳腺肿瘤进行智能识别和诊断。在机实现符合BI-RADS分类标准的数据及报告系统，对乳腺肿瘤的良恶性进行规范化及标准化评估，提高诊断准确性，减少误差</t>
  </si>
  <si>
    <t>具备妇科测量与分析功能，具备新生儿髋关节测量并给出自动分型报告</t>
  </si>
  <si>
    <t>具备双幅实时动态显示功能，用于同屏显示二维及彩色血流的实时图像</t>
  </si>
  <si>
    <t>具备微细血流成像功能，用于观察微血管结构的血流灌注情况，实现类似造影成像效果</t>
  </si>
  <si>
    <t>3.4.1</t>
  </si>
  <si>
    <t>耐用度</t>
  </si>
  <si>
    <t>高清 LED 显示器≥23寸，分辨率≥1920×1080，具备上下升降、左右旋转、前后仰俯功能</t>
  </si>
  <si>
    <t>3.4.2</t>
  </si>
  <si>
    <t>具备彩色触摸控制屏尺寸≥13寸，具备各种功能及参数设置功能</t>
  </si>
  <si>
    <t>3.4.3</t>
  </si>
  <si>
    <t>具备出厂SSD固态硬盘，硬盘容量≥1T</t>
  </si>
  <si>
    <t>3.4.4</t>
  </si>
  <si>
    <t>具备操作面板电动控制功能，至少包含：升降、旋转、前后位置调节，具备万向多关节连接支臂</t>
  </si>
  <si>
    <t>3.4.5</t>
  </si>
  <si>
    <t>具备二维灰阶成像、彩色多普勒、能量多普勒、脉冲多普勒显示及分析功能</t>
  </si>
  <si>
    <t>3.5.1</t>
  </si>
  <si>
    <t>其他</t>
  </si>
  <si>
    <t>具备输入/输出信号功能，主机内置USB接口数量≥6个</t>
  </si>
  <si>
    <t>3.5.2</t>
  </si>
  <si>
    <t>三维单晶腹部凸阵探头或电子矩阵容积探头频率范围至少包含：1MHz-8MHz</t>
  </si>
  <si>
    <t>3.5.3</t>
  </si>
  <si>
    <t>二维线阵探头频率范围至少包含：3MHz-12MHz</t>
  </si>
  <si>
    <t>3.5.4</t>
  </si>
  <si>
    <t>三维腔内探头频率范围至少包含：3MHz-10MHz</t>
  </si>
  <si>
    <t>3.5.5</t>
  </si>
  <si>
    <t>具备耦合剂加热功能，具备双档调节功能</t>
  </si>
  <si>
    <t xml:space="preserve">1、 高端彩色超声诊断系统*1台
2、 二维腹部凸阵探头*1把
3、 三维腹部凸阵探头*1把
4、 二维高频线阵探头*1把
5、 二维腔内探头*1把
6、 三维腔内探头*1把
</t>
  </si>
  <si>
    <r>
      <rPr>
        <b/>
        <sz val="16"/>
        <color theme="1"/>
        <rFont val="仿宋_GB2312"/>
        <charset val="134"/>
      </rPr>
      <t>麻醉工作站</t>
    </r>
    <r>
      <rPr>
        <b/>
        <sz val="16"/>
        <color theme="1"/>
        <rFont val="仿宋_GB2312"/>
        <charset val="134"/>
      </rPr>
      <t>医疗设备采购项目（第3包）
采购需求</t>
    </r>
  </si>
  <si>
    <t>设备名称：麻醉工作站</t>
  </si>
  <si>
    <t>采购数量：贰套</t>
  </si>
  <si>
    <t>预算总价：120万元</t>
  </si>
  <si>
    <t>主要用于手术麻醉，能够精确控制麻醉药物剂量和吸入浓度，同时支持机械通气，监测患者呼吸参数（如潮气量、气道压力等）。在手术过程中对患者生命体征进行监测，实时显示心率、血压和血氧等指标。</t>
  </si>
  <si>
    <t>配备挥发罐位≥2个，并具有互锁装置。</t>
  </si>
  <si>
    <t>所有模块可耐受≥130℃高温高压消毒</t>
  </si>
  <si>
    <t>气动电控呼吸机，具备上升式风箱，可以直接观察病人实际呼吸状态</t>
  </si>
  <si>
    <t>提供辅助/控制/支持通气模式： 容量控制通气、压力控制通气、压力控制容量保证通气、手动通气、电子呼气末正压通气、带窒息保护的压力支持通气</t>
  </si>
  <si>
    <r>
      <rPr>
        <sz val="12"/>
        <color rgb="FF000000"/>
        <rFont val="仿宋"/>
        <charset val="134"/>
      </rPr>
      <t>麻醉监测系统：具有回路呼吸环监测功能，可监测描记：压力-容量环、流量-容量环和压力-流量环、回路顺应性和气体流速且实时监测吸入及呼出O</t>
    </r>
    <r>
      <rPr>
        <vertAlign val="subscript"/>
        <sz val="12"/>
        <color rgb="FF000000"/>
        <rFont val="仿宋"/>
        <charset val="134"/>
      </rPr>
      <t>2</t>
    </r>
    <r>
      <rPr>
        <sz val="12"/>
        <color rgb="FF000000"/>
        <rFont val="仿宋"/>
        <charset val="134"/>
      </rPr>
      <t>浓度</t>
    </r>
  </si>
  <si>
    <t>麻醉监护系统：内置模块插槽，参数模块可直接插入且支持热插拔操作，气体监测模块与麻醉机互相兼容</t>
  </si>
  <si>
    <t>手术体积描计指数监测：通过监测血氧脉冲波形振幅和脉冲间隔双信号，分析并转换得出能反映全麻术中镇痛效果的手术体积描计指数（SPI）数值</t>
  </si>
  <si>
    <t>概述</t>
  </si>
  <si>
    <t>后备电池使用时间≥90分钟</t>
  </si>
  <si>
    <t>机架：带推车、前扶手、≥3个抽屉</t>
  </si>
  <si>
    <t>1.2 机架：带推车、前扶手、三个大抽屉</t>
  </si>
  <si>
    <t>工作台双层灯光亮度可调</t>
  </si>
  <si>
    <t>1.3 工作台双层灯光亮度可调</t>
  </si>
  <si>
    <t>具备RS232接口、以太网络接口、投影仪分屏接口</t>
  </si>
  <si>
    <t>1.4 RS232接口、以太网络接口、投影仪分屏接口</t>
  </si>
  <si>
    <t>外置彩色触摸显示屏：≥15英寸，水平旋转角度≥180°</t>
  </si>
  <si>
    <t>气源系统</t>
  </si>
  <si>
    <t>氧气：具备安全保护装置，在供氧压＜252Kpa时报警</t>
  </si>
  <si>
    <t>具有空气气源及接口</t>
  </si>
  <si>
    <t>2.2 具有空气气源及接口</t>
  </si>
  <si>
    <t>快速充氧范围：≥25L/min</t>
  </si>
  <si>
    <t>2.3 快速充氧范围：≥25L/min</t>
  </si>
  <si>
    <t>流量计</t>
  </si>
  <si>
    <t>电子流量计：氧气、空气流量电子显示：流量范围：0.2-14L/min</t>
  </si>
  <si>
    <t>配置备用机械流量管：流量范围：1-10L/min，保证在停电时能正常工作</t>
  </si>
  <si>
    <t>挥发罐</t>
  </si>
  <si>
    <t>加药器式挥发罐，加药同时无药物泄漏造成的浪费和环境污染</t>
  </si>
  <si>
    <t>呼吸回路</t>
  </si>
  <si>
    <t>模块化呼吸回路：所有传感器及连接电缆内置在回路内，可无需工具拆卸、安装</t>
  </si>
  <si>
    <t>内置二氧化碳旁路功能：支持术中更换钠石灰</t>
  </si>
  <si>
    <t>具备冷凝功能，回路无积水</t>
  </si>
  <si>
    <r>
      <rPr>
        <sz val="12"/>
        <color rgb="FF000000"/>
        <rFont val="仿宋"/>
        <charset val="134"/>
      </rPr>
      <t>回路系统：可识别和显示正在使用的呼吸模式及CO</t>
    </r>
    <r>
      <rPr>
        <vertAlign val="subscript"/>
        <sz val="12"/>
        <color rgb="FF000000"/>
        <rFont val="仿宋"/>
        <charset val="134"/>
      </rPr>
      <t>2</t>
    </r>
    <r>
      <rPr>
        <sz val="12"/>
        <color rgb="FF000000"/>
        <rFont val="仿宋"/>
        <charset val="134"/>
      </rPr>
      <t>吸收罐状态</t>
    </r>
  </si>
  <si>
    <t>采用水管理回路构造，智能引导水行进方向，保证回路不受积水影响</t>
  </si>
  <si>
    <t>呼吸机</t>
  </si>
  <si>
    <t>3.6.1</t>
  </si>
  <si>
    <t>应用范围：新生儿、儿童及成人等所有病人通气</t>
  </si>
  <si>
    <t>3.6.2</t>
  </si>
  <si>
    <t>支持中英文界面，具备双分屏显示功能，当触屏失灵，手动可调。</t>
  </si>
  <si>
    <t>3.6.3</t>
  </si>
  <si>
    <t>具备自检功能：全面自检或部分自检可选，可快速启动跳过自检</t>
  </si>
  <si>
    <t>3.6.4</t>
  </si>
  <si>
    <t>自动检测挥发罐状态：可提示低压漏气情况</t>
  </si>
  <si>
    <t>3.6.6</t>
  </si>
  <si>
    <t>潮气量范围：5-1500mL</t>
  </si>
  <si>
    <t>3.6.7</t>
  </si>
  <si>
    <t>呼吸频率：4-100次/分钟</t>
  </si>
  <si>
    <t>3.6.8</t>
  </si>
  <si>
    <t>吸呼比：2：1-1：8</t>
  </si>
  <si>
    <t>3.6.9</t>
  </si>
  <si>
    <t>最大吸气流速：≥120 L/min + 新鲜气体流量</t>
  </si>
  <si>
    <t>3.6.10</t>
  </si>
  <si>
    <r>
      <rPr>
        <sz val="12"/>
        <color theme="1"/>
        <rFont val="仿宋"/>
        <charset val="134"/>
      </rPr>
      <t>压力范围（压力模式）： 5 -60 cmH</t>
    </r>
    <r>
      <rPr>
        <vertAlign val="subscript"/>
        <sz val="12"/>
        <color theme="1"/>
        <rFont val="仿宋"/>
        <charset val="134"/>
      </rPr>
      <t>2</t>
    </r>
    <r>
      <rPr>
        <sz val="12"/>
        <color theme="1"/>
        <rFont val="仿宋"/>
        <charset val="134"/>
      </rPr>
      <t>O</t>
    </r>
  </si>
  <si>
    <t>3.6.11</t>
  </si>
  <si>
    <r>
      <rPr>
        <sz val="12"/>
        <color rgb="FF000000"/>
        <rFont val="仿宋"/>
        <charset val="134"/>
      </rPr>
      <t>压力限制范围：12 -100 cmH</t>
    </r>
    <r>
      <rPr>
        <vertAlign val="subscript"/>
        <sz val="12"/>
        <color rgb="FF000000"/>
        <rFont val="仿宋"/>
        <charset val="134"/>
      </rPr>
      <t>2</t>
    </r>
    <r>
      <rPr>
        <sz val="12"/>
        <color rgb="FF000000"/>
        <rFont val="仿宋"/>
        <charset val="134"/>
      </rPr>
      <t>O</t>
    </r>
  </si>
  <si>
    <t>3.6.12</t>
  </si>
  <si>
    <r>
      <rPr>
        <sz val="12"/>
        <color theme="1"/>
        <rFont val="仿宋"/>
        <charset val="134"/>
      </rPr>
      <t>呼气末正压设置范围：0，4 -30 cmH</t>
    </r>
    <r>
      <rPr>
        <vertAlign val="subscript"/>
        <sz val="12"/>
        <color theme="1"/>
        <rFont val="仿宋"/>
        <charset val="134"/>
      </rPr>
      <t>2</t>
    </r>
    <r>
      <rPr>
        <sz val="12"/>
        <color theme="1"/>
        <rFont val="仿宋"/>
        <charset val="134"/>
      </rPr>
      <t>O</t>
    </r>
  </si>
  <si>
    <t>3.6.13</t>
  </si>
  <si>
    <t>具备流量静态及动态实时自动补偿功能：可补偿新鲜气体变化、气体压缩、回路顺应性变化以及小的回路泄漏造成的吸入潮气量和设置潮气量的误差</t>
  </si>
  <si>
    <t>3.6.14</t>
  </si>
  <si>
    <r>
      <rPr>
        <sz val="12"/>
        <color rgb="FF000000"/>
        <rFont val="仿宋"/>
        <charset val="134"/>
      </rPr>
      <t>窒息保护的压力支持通气模式：流速触发；终末吸气流速调节吸、呼转换：0%-60%峰值流速；压力范围至少包含：0、2-40cmH</t>
    </r>
    <r>
      <rPr>
        <vertAlign val="subscript"/>
        <sz val="12"/>
        <color rgb="FF000000"/>
        <rFont val="仿宋"/>
        <charset val="134"/>
      </rPr>
      <t>2</t>
    </r>
    <r>
      <rPr>
        <sz val="12"/>
        <color rgb="FF000000"/>
        <rFont val="仿宋"/>
        <charset val="134"/>
      </rPr>
      <t>O；窒息发生后10-30秒范围内可调启动同步间歇指令通气的压力控制安全模式</t>
    </r>
  </si>
  <si>
    <t>3.6.15</t>
  </si>
  <si>
    <t>具备防错误设置功能，保证麻醉安全</t>
  </si>
  <si>
    <t>3.6.16</t>
  </si>
  <si>
    <t>工作模式：至少具备通气模式、待机模式和心脏手术模式</t>
  </si>
  <si>
    <t>监测系统</t>
  </si>
  <si>
    <t>3.7.1</t>
  </si>
  <si>
    <t>监测参数：吸入氧、笑气或空气流量、呼吸频率、潮气量、分钟通气量、气道压（峰压、平台压、平均压、呼气末正压）；实时压力时间、流速时间呼吸波形描记并同屏显示</t>
  </si>
  <si>
    <t>3.7.2</t>
  </si>
  <si>
    <t>潮气量监测范围至少包含：5 -1500mL</t>
  </si>
  <si>
    <t>3.7.3</t>
  </si>
  <si>
    <t>报警参数：氧浓度、低驱动压、气道压、潮气量、分钟通气量、窒息</t>
  </si>
  <si>
    <t>3.7.4</t>
  </si>
  <si>
    <t>支持呼气末二氧化碳监测模块或麻醉气体监测</t>
  </si>
  <si>
    <t>3.7.5</t>
  </si>
  <si>
    <t>气体采样率≤120ml/min</t>
  </si>
  <si>
    <t>3.7.6</t>
  </si>
  <si>
    <t>氧气测量技术：采用顺磁氧技术，无需氧电池</t>
  </si>
  <si>
    <t>3.7.7</t>
  </si>
  <si>
    <t>二氧化碳/吸入性麻醉气体/氧化亚氮测量技术：红外光技术</t>
  </si>
  <si>
    <t>3.7.8</t>
  </si>
  <si>
    <t>水-气分离技术，隔离水蒸气、细菌和灰尘</t>
  </si>
  <si>
    <t>3.7.9</t>
  </si>
  <si>
    <t>麻醉气体模块可自动识别、分析≥5种吸入性麻醉气体及氧气、二氧化碳、笑气等8种气体的实时吸入/呼出浓度，并提供实时最低肺泡有效浓度值及具有年龄特异性的最低肺泡有效浓度值。</t>
  </si>
  <si>
    <t>3.7.10</t>
  </si>
  <si>
    <t>呼吸回路中混合3种不同成分的吸入性麻醉气体时，设备即刻报警</t>
  </si>
  <si>
    <t>传感器</t>
  </si>
  <si>
    <t>3.8.1</t>
  </si>
  <si>
    <t>采用吸入和呼出端双高精度韧钢抗变型自体加热式流量传感器，非耗材</t>
  </si>
  <si>
    <t>3.8.2</t>
  </si>
  <si>
    <t>双段双流量传感器可耐受高温高压消毒，避免院内交叉感染</t>
  </si>
  <si>
    <t>监护系统</t>
  </si>
  <si>
    <t>3.9.1</t>
  </si>
  <si>
    <t>模块化、插件式病人监护仪，低功耗、无风扇设计</t>
  </si>
  <si>
    <t>3.9.2</t>
  </si>
  <si>
    <t>适用范围：成人、小儿、新生儿</t>
  </si>
  <si>
    <t>3.9.3</t>
  </si>
  <si>
    <t>彩色≥15英寸电容触摸屏幕，显示器分辨率≥1280×800像素支持HL7标准输出协议</t>
  </si>
  <si>
    <t>3.9.4</t>
  </si>
  <si>
    <t>同屏显示波形通道数≥12，底部数字区≥4</t>
  </si>
  <si>
    <t>3.9.5</t>
  </si>
  <si>
    <t>一键操作模式：触屏、旋钮及面板快捷键</t>
  </si>
  <si>
    <t>3.9.6</t>
  </si>
  <si>
    <t>内置锂电池，续航时间≥4.0小时</t>
  </si>
  <si>
    <t>3.9.7</t>
  </si>
  <si>
    <t>中文化操作界面，可自定义设置参数波形及数字位置窗口大小自动调节</t>
  </si>
  <si>
    <t>3.9.8</t>
  </si>
  <si>
    <t>具备大字体界面，能够根据临床需求，在四个或六个区域分别显示4个或6个参数，每个区域均涵盖大字体数据、实时波形（无波形参数的区域除外）及报警界限等信息，方便医护人员远距离观察。同时具备标准波形、教学演示等界面显示模式。</t>
  </si>
  <si>
    <t>3.9.9</t>
  </si>
  <si>
    <t>具有高清分屏显示功能</t>
  </si>
  <si>
    <t>3.9.10</t>
  </si>
  <si>
    <t>具有≥168小时趋势及图表回顾功能</t>
  </si>
  <si>
    <t>3.9.11</t>
  </si>
  <si>
    <t>具有屏幕快照功能，支持手动创建或报警自动触发，可存储≥200幅快照</t>
  </si>
  <si>
    <t>3.9.12</t>
  </si>
  <si>
    <t>四级文字和三级声、光递进式报警系统，多种报警界限设置</t>
  </si>
  <si>
    <t>3.9.13</t>
  </si>
  <si>
    <t>具有报警自动触发记录打印功能</t>
  </si>
  <si>
    <t>3.9.14</t>
  </si>
  <si>
    <t>具有报警突破功能，开启后即使在声音报警暂停时也可令致命性心律失常报警突破限制及时报警，提升医疗安全和诊疗质量</t>
  </si>
  <si>
    <t>监测参数</t>
  </si>
  <si>
    <t>3.10.1</t>
  </si>
  <si>
    <t>心电（ECG）、心率（HR）、脉率（PR）、脉搏血氧饱和度（SpO2）、无创血压（NIBP）、阻抗呼吸（RESP）、双部位体温（TEMP）、双部位有创压力（IBP）</t>
  </si>
  <si>
    <t>3.10.2</t>
  </si>
  <si>
    <t>心电导联：3 /5/6/10导联心电监测，支持6/10根导联线同步采集12导联心电波形</t>
  </si>
  <si>
    <t>3.10.3</t>
  </si>
  <si>
    <t>心率测量范围至少包含：20-300 次/分，扫描速度至少包含：12.5/25/50 毫米/秒</t>
  </si>
  <si>
    <t>3.10.4</t>
  </si>
  <si>
    <t>ST段测量功能可用于新生儿、小儿及成人</t>
  </si>
  <si>
    <t>3.10.5</t>
  </si>
  <si>
    <t>同步多导联心律失常分析，可同时对≥4道ECG心电导联进行分析</t>
  </si>
  <si>
    <t>3.10.6</t>
  </si>
  <si>
    <t>脉搏血氧饱和度监测，抗运动干扰、防低灌注</t>
  </si>
  <si>
    <t>3.10.7</t>
  </si>
  <si>
    <t>测量和显示范围：1~100 %，脉率：30~250次/分</t>
  </si>
  <si>
    <t>3.10.8</t>
  </si>
  <si>
    <t>传感器：软指套，可用消毒剂清洗、浸泡及消毒</t>
  </si>
  <si>
    <t>3.10.9</t>
  </si>
  <si>
    <r>
      <rPr>
        <sz val="12"/>
        <color rgb="FF000000"/>
        <rFont val="仿宋"/>
        <charset val="134"/>
      </rPr>
      <t>呼吸监测：胸阻抗法、CO</t>
    </r>
    <r>
      <rPr>
        <vertAlign val="subscript"/>
        <sz val="12"/>
        <color rgb="FF000000"/>
        <rFont val="仿宋"/>
        <charset val="134"/>
      </rPr>
      <t>2</t>
    </r>
    <r>
      <rPr>
        <sz val="12"/>
        <color rgb="FF000000"/>
        <rFont val="仿宋"/>
        <charset val="134"/>
      </rPr>
      <t>监测法或监测来源自动识别</t>
    </r>
  </si>
  <si>
    <t>3.10.10</t>
  </si>
  <si>
    <t>阻抗法监测导联：心电I / II / RL-LL三种，可识别胸式呼吸和腹式呼吸</t>
  </si>
  <si>
    <t>3.10.11</t>
  </si>
  <si>
    <t>呼吸频率范围至少包含：4-120次/分钟</t>
  </si>
  <si>
    <t>3.10.12</t>
  </si>
  <si>
    <t>无创血压监测：采用双管路设计，步进式放气振荡法，具有手动、自动、紧急快速（STAT)测量模式，可显示≥6组的无创血压（NIBP）历史数据</t>
  </si>
  <si>
    <t>3.10.13</t>
  </si>
  <si>
    <t>测量范围至少包含：收缩压：成人/小儿：30 - 290 mmHg；新生儿：30 - 140 mmHg，平均压：成人/小儿：20 - 260 mmHg；新生儿：20- 125 mmHg，舒张压：成人/小儿：10 - 220 mmHg；新生儿：10 - 110 mmHg</t>
  </si>
  <si>
    <t>3.10.14</t>
  </si>
  <si>
    <t>有创血压测量范围至少包含：-40至320 mmHg</t>
  </si>
  <si>
    <t>3.10.15</t>
  </si>
  <si>
    <t>支持双部位有创压力与双部位体温监测，且双有创和双体温可同时监测</t>
  </si>
  <si>
    <t>3.10.16</t>
  </si>
  <si>
    <t>监测有创压力的同时可提供收缩压变异率（SPV）和脉压变异率（PPV）等参数</t>
  </si>
  <si>
    <t>3.10.17</t>
  </si>
  <si>
    <t>具有早期预警评分系统（EWS)</t>
  </si>
  <si>
    <t>气体监测</t>
  </si>
  <si>
    <t>3.11.1</t>
  </si>
  <si>
    <t>3.11.2</t>
  </si>
  <si>
    <t>氧气测量技术：采用顺磁氧技术，无需氧电池支持。</t>
  </si>
  <si>
    <t>3.11.3</t>
  </si>
  <si>
    <t>3.11.4</t>
  </si>
  <si>
    <t>水-气分离技术，隔离水蒸气、细菌和灰尘，精准测量的同时并延长设备使用寿命</t>
  </si>
  <si>
    <t>3.11.5</t>
  </si>
  <si>
    <r>
      <rPr>
        <sz val="12"/>
        <color rgb="FF000000"/>
        <rFont val="仿宋"/>
        <charset val="134"/>
      </rPr>
      <t>具备自动识别、分析吸入性麻醉气体及O</t>
    </r>
    <r>
      <rPr>
        <vertAlign val="subscript"/>
        <sz val="12"/>
        <color rgb="FF000000"/>
        <rFont val="仿宋"/>
        <charset val="134"/>
      </rPr>
      <t>2</t>
    </r>
    <r>
      <rPr>
        <sz val="12"/>
        <color rgb="FF000000"/>
        <rFont val="仿宋"/>
        <charset val="134"/>
      </rPr>
      <t>、CO</t>
    </r>
    <r>
      <rPr>
        <vertAlign val="subscript"/>
        <sz val="12"/>
        <color rgb="FF000000"/>
        <rFont val="仿宋"/>
        <charset val="134"/>
      </rPr>
      <t>2</t>
    </r>
    <r>
      <rPr>
        <sz val="12"/>
        <color rgb="FF000000"/>
        <rFont val="仿宋"/>
        <charset val="134"/>
      </rPr>
      <t>、N</t>
    </r>
    <r>
      <rPr>
        <vertAlign val="subscript"/>
        <sz val="12"/>
        <color rgb="FF000000"/>
        <rFont val="仿宋"/>
        <charset val="134"/>
      </rPr>
      <t>2</t>
    </r>
    <r>
      <rPr>
        <sz val="12"/>
        <color rgb="FF000000"/>
        <rFont val="仿宋"/>
        <charset val="134"/>
      </rPr>
      <t>O的实时吸入/呼出浓度，并提供实时最小肺泡浓度(MAC)值及具有年龄特异性不同年龄患者的最低肺泡有效浓度(MACage)值</t>
    </r>
  </si>
  <si>
    <t>3.11.6</t>
  </si>
  <si>
    <t>呼吸回路中混合≥3种不同成分的吸入性麻醉气体时，设备即刻报警</t>
  </si>
  <si>
    <t>手术体积描计指数监测</t>
  </si>
  <si>
    <t>3.12.1</t>
  </si>
  <si>
    <t>测量范围至少包含：0~100</t>
  </si>
  <si>
    <t>神经肌电传导监测</t>
  </si>
  <si>
    <t>3.13.1</t>
  </si>
  <si>
    <t>刺激模式：四个成串刺激（TOF）、双短强直刺激（DBS）、单次肌颤搐刺激（ST）、强直刺激后单刺激肌颤搐计数（PTC）；</t>
  </si>
  <si>
    <t>3.13.2</t>
  </si>
  <si>
    <t>监测项目：四个成串刺激（TOF）%、双短强直刺激（DBS）%、计数(Count)、强直刺激后单刺激肌颤搐计数（PTC）；</t>
  </si>
  <si>
    <t>3.13.3</t>
  </si>
  <si>
    <t>可提供机械传感器和电子传感器。电子传感器适用于≥5kg儿童，可以放置于手部或者脚部等多部位。满足临床和科研需求，请提供注册证证明具有机械和电传感器</t>
  </si>
  <si>
    <t>双频指数监测（BIS）</t>
  </si>
  <si>
    <t>3.14.1</t>
  </si>
  <si>
    <t>通过采集脑电信号分析并转换得出能反映中枢神经系统状态的双频指数（BIS）数值。</t>
  </si>
  <si>
    <t>3.14.2</t>
  </si>
  <si>
    <t>支持显示1通道脑电波形</t>
  </si>
  <si>
    <t>3.14.3</t>
  </si>
  <si>
    <t>测量范围：双频指数（BIS）：0~100 
肌电图（EMG）：0~100dB；
抑制比率（SR）：0~100 %；
信号质量指数（SQI）：0~100 %</t>
  </si>
  <si>
    <t>网络功能</t>
  </si>
  <si>
    <t>3.15.1</t>
  </si>
  <si>
    <t>具备单机联网功能：在不依赖中央工作站的情况下，每台监护仪均可接入≥1000台监护设备，且具有隔床跨视和他床报警自动显示及自动浏览功能，显示≥6道患者实时波形和参数及≥40个实时报警信息。</t>
  </si>
  <si>
    <t>3.15.2</t>
  </si>
  <si>
    <t>具备USB2.0连接器、HDMI连接器、RS232串行接口、以太网连接器</t>
  </si>
  <si>
    <t>一般技术参数小计分值</t>
  </si>
  <si>
    <t xml:space="preserve">1、麻醉工作站主机*2台  ；2、钠石灰罐*2个；  3、呼吸环监测软件*2套；4、麻醉监护仪*2套；5、肌松监测模块*2套；6、麻醉气体监测模块*2套；7、脑电监测模块*2套；8、空氧管路*2套；9、七氟醚挥发罐*2套；10、七氟醚加药器*2套；11、成人麻醉管路*2套；12、儿童麻醉管路*2套；13、采样管*2套；14、输氧面罩（带阀门，成人可用）*2套；15、3/5心电导联线*2套；16、无创血压测量套件*2套；17、血氧饱和度转接电缆*2套；18、有创血压监测套件*2套；19、集水器*2盒；  20、双体温探头*2套。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</si>
</sst>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b/>
      <sz val="16"/>
      <color theme="1"/>
      <name val="仿宋_GB2312"/>
      <charset val="134"/>
    </font>
    <font>
      <sz val="12"/>
      <color theme="1"/>
      <name val="仿宋"/>
      <charset val="134"/>
    </font>
    <font>
      <b/>
      <sz val="12"/>
      <color indexed="8"/>
      <name val="仿宋_GB2312"/>
      <charset val="134"/>
    </font>
    <font>
      <b/>
      <sz val="12"/>
      <color rgb="FF000000"/>
      <name val="仿宋_GB2312"/>
      <charset val="134"/>
    </font>
    <font>
      <sz val="12"/>
      <color rgb="FF000000"/>
      <name val="仿宋_GB2312"/>
      <charset val="134"/>
    </font>
    <font>
      <sz val="12"/>
      <color rgb="FF000000"/>
      <name val="仿宋"/>
      <charset val="134"/>
    </font>
    <font>
      <sz val="10.5"/>
      <color theme="1"/>
      <name val="等线"/>
      <charset val="134"/>
    </font>
    <font>
      <b/>
      <sz val="12"/>
      <color rgb="FF000000"/>
      <name val="仿宋"/>
      <charset val="134"/>
    </font>
    <font>
      <b/>
      <sz val="12"/>
      <color theme="1"/>
      <name val="仿宋"/>
      <charset val="134"/>
    </font>
    <font>
      <b/>
      <sz val="11"/>
      <color rgb="FF000000"/>
      <name val="仿宋_GB2312"/>
      <charset val="134"/>
    </font>
    <font>
      <b/>
      <sz val="14"/>
      <color rgb="FF000000"/>
      <name val="仿宋_GB2312"/>
      <charset val="134"/>
    </font>
    <font>
      <sz val="12"/>
      <color theme="1"/>
      <name val="宋体"/>
      <charset val="134"/>
    </font>
    <font>
      <sz val="11"/>
      <color theme="1"/>
      <name val="仿宋"/>
      <charset val="134"/>
    </font>
    <font>
      <sz val="12"/>
      <color rgb="FF000000"/>
      <name val="Wingdings"/>
      <charset val="2"/>
    </font>
    <font>
      <b/>
      <sz val="14"/>
      <color rgb="FF000000"/>
      <name val="仿宋"/>
      <charset val="134"/>
    </font>
    <font>
      <b/>
      <sz val="11"/>
      <color theme="1"/>
      <name val="仿宋"/>
      <charset val="134"/>
    </font>
    <font>
      <b/>
      <sz val="12"/>
      <name val="仿宋"/>
      <charset val="134"/>
    </font>
    <font>
      <sz val="12"/>
      <name val="仿宋"/>
      <charset val="134"/>
    </font>
    <font>
      <sz val="12"/>
      <color rgb="FFFF0000"/>
      <name val="仿宋"/>
      <charset val="134"/>
    </font>
    <font>
      <b/>
      <sz val="16"/>
      <color theme="1"/>
      <name val="仿宋"/>
      <charset val="134"/>
    </font>
    <font>
      <b/>
      <sz val="12"/>
      <color indexed="8"/>
      <name val="仿宋"/>
      <charset val="134"/>
    </font>
    <font>
      <sz val="10.5"/>
      <color theme="1"/>
      <name val="仿宋"/>
      <charset val="134"/>
    </font>
    <font>
      <b/>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2"/>
      <color rgb="FF000000"/>
      <name val="仿宋"/>
      <charset val="134"/>
    </font>
    <font>
      <vertAlign val="subscript"/>
      <sz val="12"/>
      <color theme="1"/>
      <name val="仿宋"/>
      <charset val="134"/>
    </font>
    <font>
      <vertAlign val="superscript"/>
      <sz val="12"/>
      <color theme="1"/>
      <name val="仿宋"/>
      <charset val="134"/>
    </font>
    <font>
      <sz val="12"/>
      <color indexed="8"/>
      <name val="仿宋_GB2312"/>
      <charset val="134"/>
    </font>
    <font>
      <sz val="12"/>
      <color indexed="8"/>
      <name val="Wingdings"/>
      <charset val="2"/>
    </font>
  </fonts>
  <fills count="35">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5" borderId="18" applyNumberFormat="0" applyAlignment="0" applyProtection="0">
      <alignment vertical="center"/>
    </xf>
    <xf numFmtId="0" fontId="33" fillId="6" borderId="19" applyNumberFormat="0" applyAlignment="0" applyProtection="0">
      <alignment vertical="center"/>
    </xf>
    <xf numFmtId="0" fontId="34" fillId="6" borderId="18" applyNumberFormat="0" applyAlignment="0" applyProtection="0">
      <alignment vertical="center"/>
    </xf>
    <xf numFmtId="0" fontId="35" fillId="7"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cellStyleXfs>
  <cellXfs count="201">
    <xf numFmtId="0" fontId="0" fillId="0" borderId="0" xfId="0">
      <alignment vertical="center"/>
    </xf>
    <xf numFmtId="0" fontId="0" fillId="0" borderId="0" xfId="50" applyAlignment="1">
      <alignment vertical="center" wrapText="1"/>
    </xf>
    <xf numFmtId="0" fontId="0" fillId="0" borderId="0" xfId="50">
      <alignment vertical="center"/>
    </xf>
    <xf numFmtId="0" fontId="1" fillId="0" borderId="1" xfId="50" applyFont="1" applyBorder="1" applyAlignment="1">
      <alignment horizontal="center" vertical="center" wrapText="1"/>
    </xf>
    <xf numFmtId="0" fontId="1" fillId="0" borderId="2" xfId="50" applyFont="1" applyBorder="1" applyAlignment="1">
      <alignment horizontal="center" vertical="center" wrapText="1"/>
    </xf>
    <xf numFmtId="0" fontId="2" fillId="0" borderId="1" xfId="50" applyFont="1" applyBorder="1" applyAlignment="1">
      <alignment horizontal="left" vertical="center" wrapText="1"/>
    </xf>
    <xf numFmtId="0" fontId="2" fillId="0" borderId="2" xfId="50" applyFont="1" applyBorder="1" applyAlignment="1">
      <alignment horizontal="left" vertical="center" wrapText="1"/>
    </xf>
    <xf numFmtId="0" fontId="3" fillId="0" borderId="1" xfId="50" applyFont="1" applyBorder="1" applyAlignment="1">
      <alignment horizontal="center" vertical="center" wrapText="1"/>
    </xf>
    <xf numFmtId="0" fontId="4" fillId="0" borderId="2" xfId="50" applyFont="1" applyBorder="1" applyAlignment="1">
      <alignment horizontal="center" vertical="center" wrapText="1"/>
    </xf>
    <xf numFmtId="0" fontId="4" fillId="2" borderId="1" xfId="50" applyFont="1" applyFill="1" applyBorder="1" applyAlignment="1">
      <alignment horizontal="center" vertical="center" wrapText="1"/>
    </xf>
    <xf numFmtId="0" fontId="4" fillId="2" borderId="2" xfId="50" applyFont="1" applyFill="1" applyBorder="1" applyAlignment="1">
      <alignment horizontal="center" vertical="center" wrapText="1"/>
    </xf>
    <xf numFmtId="0" fontId="5" fillId="0" borderId="1" xfId="50" applyFont="1" applyBorder="1" applyAlignment="1">
      <alignment horizontal="justify" vertical="center"/>
    </xf>
    <xf numFmtId="0" fontId="6" fillId="0" borderId="3" xfId="50" applyFont="1" applyBorder="1" applyAlignment="1">
      <alignment horizontal="left" vertical="center" wrapText="1"/>
    </xf>
    <xf numFmtId="0" fontId="5" fillId="0" borderId="1" xfId="50" applyFont="1" applyBorder="1" applyAlignment="1">
      <alignment horizontal="left" vertical="center" wrapText="1"/>
    </xf>
    <xf numFmtId="0" fontId="6" fillId="0" borderId="1" xfId="50" applyFont="1" applyFill="1" applyBorder="1" applyAlignment="1">
      <alignment horizontal="left" vertical="center"/>
    </xf>
    <xf numFmtId="0" fontId="6" fillId="0" borderId="2" xfId="50" applyFont="1" applyFill="1" applyBorder="1" applyAlignment="1">
      <alignment horizontal="left" vertical="center"/>
    </xf>
    <xf numFmtId="0" fontId="6" fillId="0" borderId="1" xfId="50" applyFont="1" applyBorder="1" applyAlignment="1">
      <alignment horizontal="left" vertical="center"/>
    </xf>
    <xf numFmtId="0" fontId="6" fillId="0" borderId="2" xfId="50" applyFont="1" applyBorder="1" applyAlignment="1">
      <alignment horizontal="left" vertical="center"/>
    </xf>
    <xf numFmtId="0" fontId="6" fillId="0" borderId="1" xfId="50" applyFont="1" applyBorder="1" applyAlignment="1">
      <alignment horizontal="left" vertical="center" wrapText="1"/>
    </xf>
    <xf numFmtId="0" fontId="6" fillId="0" borderId="2" xfId="50" applyFont="1" applyBorder="1" applyAlignment="1">
      <alignment horizontal="left" vertical="center" wrapText="1"/>
    </xf>
    <xf numFmtId="0" fontId="2" fillId="0" borderId="4" xfId="50" applyFont="1" applyBorder="1" applyAlignment="1">
      <alignment horizontal="left" vertical="center" wrapText="1"/>
    </xf>
    <xf numFmtId="0" fontId="2" fillId="0" borderId="5" xfId="50" applyFont="1" applyBorder="1" applyAlignment="1">
      <alignment horizontal="left" vertical="center" wrapText="1"/>
    </xf>
    <xf numFmtId="0" fontId="7" fillId="0" borderId="1" xfId="50" applyFont="1" applyBorder="1" applyAlignment="1">
      <alignment vertical="center" wrapText="1"/>
    </xf>
    <xf numFmtId="0" fontId="8" fillId="0" borderId="1" xfId="50" applyFont="1" applyBorder="1" applyAlignment="1">
      <alignment horizontal="right" vertical="center" wrapText="1"/>
    </xf>
    <xf numFmtId="0" fontId="8" fillId="0" borderId="2" xfId="50" applyFont="1" applyBorder="1" applyAlignment="1">
      <alignment horizontal="right" vertical="center" wrapText="1"/>
    </xf>
    <xf numFmtId="0" fontId="8" fillId="2" borderId="1"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1" xfId="50" applyFont="1" applyBorder="1" applyAlignment="1">
      <alignment horizontal="left" vertical="center" wrapText="1"/>
    </xf>
    <xf numFmtId="0" fontId="8" fillId="0" borderId="2" xfId="50" applyFont="1" applyBorder="1" applyAlignment="1">
      <alignment horizontal="left" vertical="center" wrapText="1"/>
    </xf>
    <xf numFmtId="0" fontId="8" fillId="0" borderId="3" xfId="50" applyFont="1" applyBorder="1" applyAlignment="1">
      <alignment horizontal="left" vertical="center" wrapText="1"/>
    </xf>
    <xf numFmtId="0" fontId="9" fillId="0" borderId="1" xfId="50" applyFont="1" applyBorder="1" applyAlignment="1">
      <alignment horizontal="left" vertical="center" wrapText="1"/>
    </xf>
    <xf numFmtId="0" fontId="9" fillId="0" borderId="2" xfId="50" applyFont="1" applyBorder="1" applyAlignment="1">
      <alignment horizontal="left" vertical="center" wrapText="1"/>
    </xf>
    <xf numFmtId="0" fontId="6" fillId="0" borderId="1" xfId="50" applyFont="1" applyFill="1" applyBorder="1" applyAlignment="1">
      <alignment horizontal="left" vertical="center" wrapText="1"/>
    </xf>
    <xf numFmtId="0" fontId="6" fillId="0" borderId="2" xfId="50" applyFont="1" applyFill="1" applyBorder="1" applyAlignment="1">
      <alignment horizontal="left" vertical="center" wrapText="1"/>
    </xf>
    <xf numFmtId="0" fontId="1" fillId="0" borderId="6" xfId="50" applyFont="1" applyBorder="1" applyAlignment="1">
      <alignment horizontal="center" vertical="center" wrapText="1"/>
    </xf>
    <xf numFmtId="0" fontId="2" fillId="0" borderId="6" xfId="50" applyFont="1" applyBorder="1" applyAlignment="1">
      <alignment horizontal="left" vertical="center" wrapText="1"/>
    </xf>
    <xf numFmtId="0" fontId="4" fillId="0" borderId="6" xfId="50" applyFont="1" applyBorder="1" applyAlignment="1">
      <alignment horizontal="center" vertical="center" wrapText="1"/>
    </xf>
    <xf numFmtId="0" fontId="4" fillId="0" borderId="3" xfId="50" applyFont="1" applyBorder="1" applyAlignment="1">
      <alignment horizontal="center" vertical="center" wrapText="1"/>
    </xf>
    <xf numFmtId="0" fontId="10" fillId="0" borderId="3" xfId="50" applyFont="1" applyBorder="1" applyAlignment="1">
      <alignment horizontal="center" vertical="center" wrapText="1"/>
    </xf>
    <xf numFmtId="0" fontId="4" fillId="2" borderId="6" xfId="50" applyFont="1" applyFill="1" applyBorder="1" applyAlignment="1">
      <alignment horizontal="center" vertical="center" wrapText="1"/>
    </xf>
    <xf numFmtId="0" fontId="6" fillId="0" borderId="6" xfId="50" applyFont="1" applyFill="1" applyBorder="1" applyAlignment="1">
      <alignment horizontal="left" vertical="center"/>
    </xf>
    <xf numFmtId="0" fontId="5" fillId="0" borderId="3" xfId="50" applyFont="1" applyBorder="1" applyAlignment="1">
      <alignment horizontal="center" vertical="center" wrapText="1"/>
    </xf>
    <xf numFmtId="0" fontId="6" fillId="0" borderId="6" xfId="50" applyFont="1" applyBorder="1" applyAlignment="1">
      <alignment horizontal="left" vertical="center"/>
    </xf>
    <xf numFmtId="0" fontId="6" fillId="0" borderId="6" xfId="50" applyFont="1" applyBorder="1" applyAlignment="1">
      <alignment horizontal="left" vertical="center" wrapText="1"/>
    </xf>
    <xf numFmtId="0" fontId="2" fillId="0" borderId="7" xfId="50" applyFont="1" applyBorder="1" applyAlignment="1">
      <alignment horizontal="left" vertical="center" wrapText="1"/>
    </xf>
    <xf numFmtId="0" fontId="8" fillId="0" borderId="6" xfId="50" applyFont="1" applyBorder="1" applyAlignment="1">
      <alignment horizontal="right" vertical="center" wrapText="1"/>
    </xf>
    <xf numFmtId="0" fontId="11" fillId="0" borderId="3" xfId="50" applyFont="1" applyBorder="1" applyAlignment="1">
      <alignment horizontal="center" vertical="center" wrapText="1"/>
    </xf>
    <xf numFmtId="0" fontId="4" fillId="0" borderId="3" xfId="50" applyFont="1" applyBorder="1" applyAlignment="1">
      <alignment horizontal="right" vertical="center" wrapText="1"/>
    </xf>
    <xf numFmtId="0" fontId="8" fillId="2" borderId="2"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8" fillId="0" borderId="6" xfId="50" applyFont="1" applyBorder="1" applyAlignment="1">
      <alignment horizontal="left" vertical="center" wrapText="1"/>
    </xf>
    <xf numFmtId="0" fontId="8" fillId="0" borderId="3" xfId="50" applyFont="1" applyBorder="1" applyAlignment="1">
      <alignment horizontal="center" vertical="center" wrapText="1"/>
    </xf>
    <xf numFmtId="0" fontId="6" fillId="0" borderId="3" xfId="50" applyFont="1" applyBorder="1" applyAlignment="1">
      <alignment horizontal="center" vertical="center" wrapText="1"/>
    </xf>
    <xf numFmtId="0" fontId="9" fillId="0" borderId="6" xfId="50" applyFont="1" applyBorder="1" applyAlignment="1">
      <alignment horizontal="left" vertical="center" wrapText="1"/>
    </xf>
    <xf numFmtId="0" fontId="6" fillId="0" borderId="6" xfId="50" applyFont="1" applyFill="1" applyBorder="1" applyAlignment="1">
      <alignment horizontal="left" vertical="center" wrapText="1"/>
    </xf>
    <xf numFmtId="0" fontId="12" fillId="0" borderId="3" xfId="50" applyFont="1" applyBorder="1" applyAlignment="1">
      <alignment horizontal="justify" vertical="center" wrapText="1"/>
    </xf>
    <xf numFmtId="176" fontId="6" fillId="0" borderId="1" xfId="50" applyNumberFormat="1" applyFont="1" applyBorder="1" applyAlignment="1">
      <alignment horizontal="left" vertical="center" wrapText="1"/>
    </xf>
    <xf numFmtId="0" fontId="6" fillId="3" borderId="1" xfId="50" applyFont="1" applyFill="1" applyBorder="1" applyAlignment="1">
      <alignment horizontal="left" vertical="center" wrapText="1"/>
    </xf>
    <xf numFmtId="0" fontId="6" fillId="3" borderId="2" xfId="50" applyFont="1" applyFill="1" applyBorder="1" applyAlignment="1">
      <alignment horizontal="left" vertical="center" wrapText="1"/>
    </xf>
    <xf numFmtId="0" fontId="6" fillId="0" borderId="3" xfId="50" applyFont="1" applyBorder="1" applyAlignment="1">
      <alignment horizontal="justify" vertical="center" wrapText="1"/>
    </xf>
    <xf numFmtId="0" fontId="8" fillId="0" borderId="1" xfId="50" applyFont="1" applyBorder="1" applyAlignment="1">
      <alignment horizontal="left" vertical="center" wrapText="1" indent="12"/>
    </xf>
    <xf numFmtId="0" fontId="8" fillId="0" borderId="2" xfId="50" applyFont="1" applyBorder="1" applyAlignment="1">
      <alignment horizontal="left" vertical="center" wrapText="1" indent="12"/>
    </xf>
    <xf numFmtId="0" fontId="13" fillId="0" borderId="0" xfId="50" applyFont="1" applyAlignment="1">
      <alignment vertical="center" wrapText="1"/>
    </xf>
    <xf numFmtId="0" fontId="8" fillId="0" borderId="1" xfId="50" applyFont="1" applyBorder="1" applyAlignment="1">
      <alignment horizontal="left" vertical="center" wrapText="1" indent="13"/>
    </xf>
    <xf numFmtId="0" fontId="8" fillId="0" borderId="2" xfId="50" applyFont="1" applyBorder="1" applyAlignment="1">
      <alignment horizontal="left" vertical="center" wrapText="1" indent="13"/>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0" borderId="8" xfId="0" applyFont="1" applyBorder="1" applyAlignment="1">
      <alignment horizontal="left" vertical="center" wrapText="1"/>
    </xf>
    <xf numFmtId="0" fontId="14" fillId="0" borderId="3" xfId="50" applyFont="1" applyBorder="1" applyAlignment="1">
      <alignment horizontal="left" vertical="center" wrapText="1"/>
    </xf>
    <xf numFmtId="0" fontId="6" fillId="3" borderId="6" xfId="50" applyFont="1" applyFill="1" applyBorder="1" applyAlignment="1">
      <alignment horizontal="left" vertical="center" wrapText="1"/>
    </xf>
    <xf numFmtId="0" fontId="8" fillId="0" borderId="6" xfId="50" applyFont="1" applyBorder="1" applyAlignment="1">
      <alignment horizontal="left" vertical="center" wrapText="1" indent="12"/>
    </xf>
    <xf numFmtId="0" fontId="15" fillId="0" borderId="3" xfId="50" applyFont="1" applyBorder="1" applyAlignment="1">
      <alignment horizontal="center" vertical="center" wrapText="1"/>
    </xf>
    <xf numFmtId="0" fontId="8" fillId="0" borderId="3" xfId="50" applyFont="1" applyBorder="1" applyAlignment="1">
      <alignment horizontal="justify" vertical="center" wrapText="1"/>
    </xf>
    <xf numFmtId="0" fontId="8" fillId="0" borderId="6" xfId="50" applyFont="1" applyBorder="1" applyAlignment="1">
      <alignment horizontal="left" vertical="center" wrapText="1" indent="13"/>
    </xf>
    <xf numFmtId="0" fontId="8" fillId="2" borderId="7" xfId="50" applyFont="1" applyFill="1" applyBorder="1" applyAlignment="1">
      <alignment horizontal="center" vertical="center" wrapText="1"/>
    </xf>
    <xf numFmtId="0" fontId="0" fillId="0" borderId="0" xfId="50" applyFont="1">
      <alignment vertical="center"/>
    </xf>
    <xf numFmtId="0" fontId="2" fillId="0" borderId="6" xfId="0" applyFont="1" applyBorder="1" applyAlignment="1">
      <alignment horizontal="left" vertical="center" wrapText="1"/>
    </xf>
    <xf numFmtId="0" fontId="5" fillId="0" borderId="0" xfId="50" applyFont="1" applyAlignment="1">
      <alignment horizontal="justify" vertical="top" wrapText="1"/>
    </xf>
    <xf numFmtId="0" fontId="6" fillId="0" borderId="9" xfId="0" applyFont="1" applyBorder="1" applyAlignment="1">
      <alignment horizontal="left" vertical="center" wrapText="1"/>
    </xf>
    <xf numFmtId="0" fontId="16" fillId="0" borderId="3" xfId="0" applyFont="1" applyBorder="1" applyAlignment="1">
      <alignment horizontal="left" vertical="center" wrapText="1"/>
    </xf>
    <xf numFmtId="0" fontId="9" fillId="0" borderId="3" xfId="0" applyFont="1" applyBorder="1" applyAlignment="1">
      <alignment horizontal="left" vertical="center" wrapText="1"/>
    </xf>
    <xf numFmtId="0" fontId="17" fillId="2" borderId="4" xfId="49" applyFont="1" applyFill="1" applyBorder="1" applyAlignment="1">
      <alignment horizontal="center" vertical="center" wrapText="1"/>
    </xf>
    <xf numFmtId="0" fontId="17" fillId="2" borderId="0" xfId="49" applyFont="1" applyFill="1" applyAlignment="1">
      <alignment horizontal="center" vertical="center" wrapText="1"/>
    </xf>
    <xf numFmtId="0" fontId="18" fillId="0" borderId="3" xfId="49" applyFont="1" applyBorder="1" applyAlignment="1">
      <alignment horizontal="left" vertical="center" wrapText="1"/>
    </xf>
    <xf numFmtId="0" fontId="17" fillId="0" borderId="3" xfId="49" applyFont="1" applyBorder="1" applyAlignment="1">
      <alignment horizontal="left" vertical="center" wrapText="1"/>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7" fillId="2" borderId="10" xfId="49" applyFont="1" applyFill="1" applyBorder="1" applyAlignment="1">
      <alignment horizontal="center" vertical="center" wrapText="1"/>
    </xf>
    <xf numFmtId="49" fontId="2" fillId="0" borderId="6" xfId="0" applyNumberFormat="1" applyFont="1" applyBorder="1" applyAlignment="1">
      <alignment horizontal="left" vertical="center"/>
    </xf>
    <xf numFmtId="0" fontId="19" fillId="0" borderId="6" xfId="0" applyFont="1" applyBorder="1" applyAlignment="1">
      <alignment horizontal="left" vertical="center" wrapText="1"/>
    </xf>
    <xf numFmtId="0" fontId="0" fillId="0" borderId="0" xfId="49" applyAlignment="1">
      <alignment vertical="center"/>
    </xf>
    <xf numFmtId="0" fontId="0" fillId="0" borderId="0" xfId="49" applyAlignment="1">
      <alignment vertical="center" wrapText="1"/>
    </xf>
    <xf numFmtId="0" fontId="0" fillId="0" borderId="0" xfId="49">
      <alignment vertical="center"/>
    </xf>
    <xf numFmtId="0" fontId="20" fillId="0" borderId="3" xfId="49" applyFont="1" applyBorder="1" applyAlignment="1">
      <alignment horizontal="center" vertical="center" wrapText="1"/>
    </xf>
    <xf numFmtId="0" fontId="2" fillId="0" borderId="1" xfId="49" applyFont="1" applyBorder="1" applyAlignment="1">
      <alignment horizontal="left" vertical="center" wrapText="1"/>
    </xf>
    <xf numFmtId="0" fontId="2" fillId="0" borderId="2" xfId="49" applyFont="1" applyBorder="1" applyAlignment="1">
      <alignment horizontal="left" vertical="center" wrapText="1"/>
    </xf>
    <xf numFmtId="0" fontId="21" fillId="0" borderId="1" xfId="49" applyFont="1" applyBorder="1" applyAlignment="1">
      <alignment horizontal="center" vertical="center" wrapText="1"/>
    </xf>
    <xf numFmtId="0" fontId="8" fillId="0" borderId="2" xfId="49" applyFont="1" applyBorder="1" applyAlignment="1">
      <alignment horizontal="center" vertical="center" wrapText="1"/>
    </xf>
    <xf numFmtId="0" fontId="8" fillId="2" borderId="1" xfId="49" applyFont="1" applyFill="1" applyBorder="1" applyAlignment="1">
      <alignment horizontal="center" vertical="center" wrapText="1"/>
    </xf>
    <xf numFmtId="0" fontId="8" fillId="2" borderId="2" xfId="49" applyFont="1" applyFill="1" applyBorder="1" applyAlignment="1">
      <alignment horizontal="center" vertical="center" wrapText="1"/>
    </xf>
    <xf numFmtId="0" fontId="6" fillId="0" borderId="1" xfId="49" applyFont="1" applyBorder="1" applyAlignment="1">
      <alignment horizontal="justify" vertical="center"/>
    </xf>
    <xf numFmtId="0" fontId="6" fillId="0" borderId="1" xfId="49" applyFont="1" applyBorder="1" applyAlignment="1">
      <alignment horizontal="left" vertical="center" wrapText="1"/>
    </xf>
    <xf numFmtId="0" fontId="8" fillId="0" borderId="2" xfId="49" applyFont="1" applyBorder="1" applyAlignment="1">
      <alignment horizontal="left" vertical="center" wrapText="1"/>
    </xf>
    <xf numFmtId="0" fontId="6" fillId="0" borderId="2" xfId="49" applyFont="1" applyBorder="1" applyAlignment="1">
      <alignment horizontal="left" vertical="center" wrapText="1"/>
    </xf>
    <xf numFmtId="0" fontId="22" fillId="0" borderId="1" xfId="49" applyFont="1" applyBorder="1" applyAlignment="1">
      <alignment vertical="center" wrapText="1"/>
    </xf>
    <xf numFmtId="0" fontId="8" fillId="0" borderId="1" xfId="49" applyFont="1" applyBorder="1" applyAlignment="1">
      <alignment horizontal="right" vertical="center" wrapText="1"/>
    </xf>
    <xf numFmtId="0" fontId="8" fillId="0" borderId="2" xfId="49" applyFont="1" applyBorder="1" applyAlignment="1">
      <alignment horizontal="right" vertical="center" wrapText="1"/>
    </xf>
    <xf numFmtId="0" fontId="8" fillId="0" borderId="8" xfId="49" applyFont="1" applyBorder="1" applyAlignment="1">
      <alignment horizontal="center" vertical="center" wrapText="1"/>
    </xf>
    <xf numFmtId="0" fontId="8" fillId="0" borderId="11" xfId="49" applyFont="1" applyBorder="1" applyAlignment="1">
      <alignment horizontal="center" vertical="center" wrapText="1"/>
    </xf>
    <xf numFmtId="0" fontId="8" fillId="0" borderId="9" xfId="49" applyFont="1" applyBorder="1" applyAlignment="1">
      <alignment horizontal="center" vertical="center" wrapText="1"/>
    </xf>
    <xf numFmtId="0" fontId="8" fillId="0" borderId="8" xfId="49" applyFont="1" applyBorder="1" applyAlignment="1">
      <alignment horizontal="center" vertical="center"/>
    </xf>
    <xf numFmtId="0" fontId="8" fillId="0" borderId="11" xfId="49" applyFont="1" applyBorder="1" applyAlignment="1">
      <alignment horizontal="center" vertical="center"/>
    </xf>
    <xf numFmtId="0" fontId="6" fillId="0" borderId="1" xfId="49" applyFont="1" applyBorder="1" applyAlignment="1">
      <alignment horizontal="justify" vertical="center" wrapText="1"/>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left" vertical="center" wrapText="1"/>
    </xf>
    <xf numFmtId="0" fontId="8" fillId="0" borderId="9" xfId="49" applyFont="1" applyBorder="1" applyAlignment="1">
      <alignment horizontal="center" vertical="center"/>
    </xf>
    <xf numFmtId="0" fontId="6" fillId="0" borderId="3" xfId="49" applyFont="1" applyBorder="1" applyAlignment="1">
      <alignment horizontal="justify" vertical="center" wrapText="1"/>
    </xf>
    <xf numFmtId="0" fontId="22" fillId="0" borderId="3" xfId="49" applyFont="1" applyBorder="1" applyAlignment="1">
      <alignment vertical="center" wrapText="1"/>
    </xf>
    <xf numFmtId="0" fontId="8" fillId="0" borderId="3" xfId="49" applyFont="1" applyBorder="1" applyAlignment="1">
      <alignment horizontal="right" vertical="center" wrapText="1"/>
    </xf>
    <xf numFmtId="0" fontId="8" fillId="2" borderId="5" xfId="49" applyFont="1" applyFill="1" applyBorder="1" applyAlignment="1">
      <alignment horizontal="center" vertical="center" wrapText="1"/>
    </xf>
    <xf numFmtId="0" fontId="6" fillId="0" borderId="3" xfId="49" applyFont="1" applyBorder="1" applyAlignment="1">
      <alignment horizontal="left" vertical="center" wrapText="1"/>
    </xf>
    <xf numFmtId="0" fontId="8" fillId="0" borderId="3" xfId="49" applyFont="1" applyBorder="1" applyAlignment="1">
      <alignment horizontal="left" vertical="center" wrapText="1"/>
    </xf>
    <xf numFmtId="0" fontId="2" fillId="0" borderId="6" xfId="49" applyFont="1" applyBorder="1" applyAlignment="1">
      <alignment horizontal="left" vertical="center" wrapText="1"/>
    </xf>
    <xf numFmtId="0" fontId="8" fillId="0" borderId="6" xfId="49" applyFont="1" applyBorder="1" applyAlignment="1">
      <alignment horizontal="center" vertical="center" wrapText="1"/>
    </xf>
    <xf numFmtId="0" fontId="8" fillId="0" borderId="3" xfId="49" applyFont="1" applyBorder="1" applyAlignment="1">
      <alignment horizontal="center" vertical="center" wrapText="1"/>
    </xf>
    <xf numFmtId="0" fontId="23" fillId="0" borderId="3" xfId="49" applyFont="1" applyBorder="1" applyAlignment="1">
      <alignment horizontal="center" vertical="center" wrapText="1"/>
    </xf>
    <xf numFmtId="0" fontId="8" fillId="2" borderId="6" xfId="49" applyFont="1" applyFill="1" applyBorder="1" applyAlignment="1">
      <alignment horizontal="center" vertical="center" wrapText="1"/>
    </xf>
    <xf numFmtId="0" fontId="8" fillId="0" borderId="6" xfId="49" applyFont="1" applyBorder="1" applyAlignment="1">
      <alignment horizontal="left" vertical="center" wrapText="1"/>
    </xf>
    <xf numFmtId="0" fontId="6" fillId="0" borderId="6" xfId="49" applyFont="1" applyBorder="1" applyAlignment="1">
      <alignment horizontal="left" vertical="center" wrapText="1"/>
    </xf>
    <xf numFmtId="0" fontId="6" fillId="0" borderId="3" xfId="49" applyFont="1" applyBorder="1" applyAlignment="1">
      <alignment horizontal="center" vertical="center" wrapText="1"/>
    </xf>
    <xf numFmtId="0" fontId="8" fillId="0" borderId="6" xfId="49" applyFont="1" applyBorder="1" applyAlignment="1">
      <alignment horizontal="right" vertical="center" wrapText="1"/>
    </xf>
    <xf numFmtId="0" fontId="15" fillId="0" borderId="3" xfId="49" applyFont="1" applyBorder="1" applyAlignment="1">
      <alignment horizontal="center" vertical="center" wrapText="1"/>
    </xf>
    <xf numFmtId="0" fontId="8" fillId="0" borderId="3" xfId="49" applyFont="1" applyBorder="1" applyAlignment="1">
      <alignment horizontal="justify" vertical="center" wrapText="1"/>
    </xf>
    <xf numFmtId="0" fontId="8" fillId="2" borderId="7" xfId="49" applyFont="1" applyFill="1" applyBorder="1" applyAlignment="1">
      <alignment horizontal="center" vertical="center" wrapText="1"/>
    </xf>
    <xf numFmtId="0" fontId="5" fillId="0" borderId="0" xfId="49" applyFont="1" applyAlignment="1">
      <alignment horizontal="justify" vertical="top" wrapText="1"/>
    </xf>
    <xf numFmtId="0" fontId="0" fillId="0" borderId="0" xfId="0" applyAlignment="1">
      <alignment vertical="center"/>
    </xf>
    <xf numFmtId="0" fontId="0" fillId="0" borderId="0" xfId="0" applyAlignment="1">
      <alignment vertical="center" wrapText="1"/>
    </xf>
    <xf numFmtId="0" fontId="20"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0" borderId="1" xfId="0" applyFont="1" applyBorder="1" applyAlignment="1">
      <alignment horizontal="justify" vertical="center"/>
    </xf>
    <xf numFmtId="0" fontId="18" fillId="0" borderId="1" xfId="50" applyFont="1" applyBorder="1" applyAlignment="1">
      <alignment horizontal="left" vertical="center" wrapText="1"/>
    </xf>
    <xf numFmtId="0" fontId="19" fillId="0" borderId="2" xfId="5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5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22" fillId="0" borderId="1" xfId="0" applyFont="1" applyFill="1" applyBorder="1" applyAlignment="1">
      <alignmen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8" fillId="2" borderId="6" xfId="0" applyFont="1" applyFill="1" applyBorder="1" applyAlignment="1">
      <alignment horizontal="center" vertical="center" wrapText="1"/>
    </xf>
    <xf numFmtId="0" fontId="19" fillId="0" borderId="6" xfId="50" applyFont="1" applyBorder="1" applyAlignment="1">
      <alignment horizontal="left"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8" fillId="0"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6" fillId="0" borderId="2"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3" xfId="0" applyFont="1" applyBorder="1" applyAlignment="1">
      <alignment horizontal="justify" vertical="center" wrapText="1"/>
    </xf>
    <xf numFmtId="0" fontId="22" fillId="0" borderId="3" xfId="0" applyFont="1" applyBorder="1" applyAlignment="1">
      <alignment vertical="center" wrapText="1"/>
    </xf>
    <xf numFmtId="0" fontId="8" fillId="0" borderId="3" xfId="0" applyFont="1" applyBorder="1" applyAlignment="1">
      <alignment horizontal="right"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8" fillId="2" borderId="5" xfId="0" applyFont="1" applyFill="1" applyBorder="1" applyAlignment="1">
      <alignment horizontal="center" vertical="center" wrapText="1"/>
    </xf>
    <xf numFmtId="0" fontId="6" fillId="0" borderId="6" xfId="0" applyFont="1" applyBorder="1" applyAlignment="1">
      <alignment horizontal="left" vertical="center" wrapText="1"/>
    </xf>
    <xf numFmtId="0" fontId="8" fillId="0" borderId="14" xfId="0" applyFont="1" applyBorder="1" applyAlignment="1">
      <alignment horizontal="center" vertical="center"/>
    </xf>
    <xf numFmtId="0" fontId="0" fillId="0" borderId="0" xfId="0" applyBorder="1">
      <alignment vertical="center"/>
    </xf>
    <xf numFmtId="0" fontId="15"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6" xfId="0" applyFont="1" applyBorder="1" applyAlignment="1">
      <alignment horizontal="right" vertical="center" wrapText="1"/>
    </xf>
    <xf numFmtId="0" fontId="8" fillId="2" borderId="7" xfId="0" applyFont="1" applyFill="1" applyBorder="1" applyAlignment="1">
      <alignment horizontal="center" vertical="center" wrapText="1"/>
    </xf>
    <xf numFmtId="0" fontId="5" fillId="0" borderId="0" xfId="0" applyFont="1" applyBorder="1" applyAlignment="1">
      <alignment horizontal="justify"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checked="Checked"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1028" name="Check Box 4" hidden="1">
              <a:extLst>
                <a:ext uri="{63B3BB69-23CF-44E3-9099-C40C66FF867C}">
                  <a14:compatExt spid="_x0000_s1028"/>
                </a:ext>
              </a:extLst>
            </xdr:cNvPr>
            <xdr:cNvSpPr/>
          </xdr:nvSpPr>
          <xdr:spPr>
            <a:xfrm>
              <a:off x="2518410" y="17811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1029" name="Check Box 5" hidden="1">
              <a:extLst>
                <a:ext uri="{63B3BB69-23CF-44E3-9099-C40C66FF867C}">
                  <a14:compatExt spid="_x0000_s1029"/>
                </a:ext>
              </a:extLst>
            </xdr:cNvPr>
            <xdr:cNvSpPr/>
          </xdr:nvSpPr>
          <xdr:spPr>
            <a:xfrm>
              <a:off x="3301365"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1038225</xdr:colOff>
          <xdr:row>4</xdr:row>
          <xdr:rowOff>247650</xdr:rowOff>
        </xdr:to>
        <xdr:sp>
          <xdr:nvSpPr>
            <xdr:cNvPr id="1030" name="Check Box 6" hidden="1">
              <a:extLst>
                <a:ext uri="{63B3BB69-23CF-44E3-9099-C40C66FF867C}">
                  <a14:compatExt spid="_x0000_s1030"/>
                </a:ext>
              </a:extLst>
            </xdr:cNvPr>
            <xdr:cNvSpPr/>
          </xdr:nvSpPr>
          <xdr:spPr>
            <a:xfrm>
              <a:off x="4150995" y="1771650"/>
              <a:ext cx="6762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1031" name="Check Box 7" hidden="1">
              <a:extLst>
                <a:ext uri="{63B3BB69-23CF-44E3-9099-C40C66FF867C}">
                  <a14:compatExt spid="_x0000_s1031"/>
                </a:ext>
              </a:extLst>
            </xdr:cNvPr>
            <xdr:cNvSpPr/>
          </xdr:nvSpPr>
          <xdr:spPr>
            <a:xfrm>
              <a:off x="2518410" y="17811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1032" name="Check Box 8" hidden="1">
              <a:extLst>
                <a:ext uri="{63B3BB69-23CF-44E3-9099-C40C66FF867C}">
                  <a14:compatExt spid="_x0000_s1032"/>
                </a:ext>
              </a:extLst>
            </xdr:cNvPr>
            <xdr:cNvSpPr/>
          </xdr:nvSpPr>
          <xdr:spPr>
            <a:xfrm>
              <a:off x="3301365"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1038225</xdr:colOff>
          <xdr:row>4</xdr:row>
          <xdr:rowOff>247650</xdr:rowOff>
        </xdr:to>
        <xdr:sp>
          <xdr:nvSpPr>
            <xdr:cNvPr id="1033" name="Check Box 9" hidden="1">
              <a:extLst>
                <a:ext uri="{63B3BB69-23CF-44E3-9099-C40C66FF867C}">
                  <a14:compatExt spid="_x0000_s1033"/>
                </a:ext>
              </a:extLst>
            </xdr:cNvPr>
            <xdr:cNvSpPr/>
          </xdr:nvSpPr>
          <xdr:spPr>
            <a:xfrm>
              <a:off x="4150995" y="1771650"/>
              <a:ext cx="6762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5121" name="Check Box 1" hidden="1">
              <a:extLst>
                <a:ext uri="{63B3BB69-23CF-44E3-9099-C40C66FF867C}">
                  <a14:compatExt spid="_x0000_s5121"/>
                </a:ext>
              </a:extLst>
            </xdr:cNvPr>
            <xdr:cNvSpPr/>
          </xdr:nvSpPr>
          <xdr:spPr>
            <a:xfrm>
              <a:off x="2329815" y="17811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5122" name="Check Box 2" hidden="1">
              <a:extLst>
                <a:ext uri="{63B3BB69-23CF-44E3-9099-C40C66FF867C}">
                  <a14:compatExt spid="_x0000_s5122"/>
                </a:ext>
              </a:extLst>
            </xdr:cNvPr>
            <xdr:cNvSpPr/>
          </xdr:nvSpPr>
          <xdr:spPr>
            <a:xfrm>
              <a:off x="3112770"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5</xdr:col>
          <xdr:colOff>9525</xdr:colOff>
          <xdr:row>4</xdr:row>
          <xdr:rowOff>247650</xdr:rowOff>
        </xdr:to>
        <xdr:sp>
          <xdr:nvSpPr>
            <xdr:cNvPr id="5123" name="Check Box 3" hidden="1">
              <a:extLst>
                <a:ext uri="{63B3BB69-23CF-44E3-9099-C40C66FF867C}">
                  <a14:compatExt spid="_x0000_s5123"/>
                </a:ext>
              </a:extLst>
            </xdr:cNvPr>
            <xdr:cNvSpPr/>
          </xdr:nvSpPr>
          <xdr:spPr>
            <a:xfrm>
              <a:off x="3962400"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4097" name="Check Box 1" hidden="1">
              <a:extLst>
                <a:ext uri="{63B3BB69-23CF-44E3-9099-C40C66FF867C}">
                  <a14:compatExt spid="_x0000_s4097"/>
                </a:ext>
              </a:extLst>
            </xdr:cNvPr>
            <xdr:cNvSpPr/>
          </xdr:nvSpPr>
          <xdr:spPr>
            <a:xfrm>
              <a:off x="2621280" y="17811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4098" name="Check Box 2" hidden="1">
              <a:extLst>
                <a:ext uri="{63B3BB69-23CF-44E3-9099-C40C66FF867C}">
                  <a14:compatExt spid="_x0000_s4098"/>
                </a:ext>
              </a:extLst>
            </xdr:cNvPr>
            <xdr:cNvSpPr/>
          </xdr:nvSpPr>
          <xdr:spPr>
            <a:xfrm>
              <a:off x="3404235"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962025</xdr:colOff>
          <xdr:row>4</xdr:row>
          <xdr:rowOff>247650</xdr:rowOff>
        </xdr:to>
        <xdr:sp>
          <xdr:nvSpPr>
            <xdr:cNvPr id="4099" name="Check Box 3" hidden="1">
              <a:extLst>
                <a:ext uri="{63B3BB69-23CF-44E3-9099-C40C66FF867C}">
                  <a14:compatExt spid="_x0000_s4099"/>
                </a:ext>
              </a:extLst>
            </xdr:cNvPr>
            <xdr:cNvSpPr/>
          </xdr:nvSpPr>
          <xdr:spPr>
            <a:xfrm>
              <a:off x="4253865" y="1771650"/>
              <a:ext cx="6000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5" Type="http://schemas.openxmlformats.org/officeDocument/2006/relationships/ctrlProp" Target="../ctrlProps/ctrlProp9.xml"/><Relationship Id="rId4" Type="http://schemas.openxmlformats.org/officeDocument/2006/relationships/ctrlProp" Target="../ctrlProps/ctrlProp8.xml"/><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5" Type="http://schemas.openxmlformats.org/officeDocument/2006/relationships/ctrlProp" Target="../ctrlProps/ctrlProp12.xml"/><Relationship Id="rId4" Type="http://schemas.openxmlformats.org/officeDocument/2006/relationships/ctrlProp" Target="../ctrlProps/ctrlProp11.xml"/><Relationship Id="rId3" Type="http://schemas.openxmlformats.org/officeDocument/2006/relationships/ctrlProp" Target="../ctrlProps/ctrlProp10.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82"/>
  <sheetViews>
    <sheetView tabSelected="1" topLeftCell="A2" workbookViewId="0">
      <selection activeCell="B10" sqref="B10:E10"/>
    </sheetView>
  </sheetViews>
  <sheetFormatPr defaultColWidth="9" defaultRowHeight="13.8"/>
  <cols>
    <col min="1" max="1" width="8.25" style="142" customWidth="1"/>
    <col min="2" max="2" width="20" style="142" customWidth="1"/>
    <col min="3" max="4" width="13.5" style="142" customWidth="1"/>
    <col min="5" max="5" width="21.3796296296296" style="142" customWidth="1"/>
    <col min="6" max="7" width="13.5" style="142" customWidth="1"/>
  </cols>
  <sheetData>
    <row r="1" ht="64.5" customHeight="1" spans="1:7">
      <c r="A1" s="143" t="s">
        <v>0</v>
      </c>
      <c r="B1" s="143"/>
      <c r="C1" s="143"/>
      <c r="D1" s="143"/>
      <c r="E1" s="143"/>
      <c r="F1" s="143"/>
      <c r="G1" s="143"/>
    </row>
    <row r="2" ht="24" customHeight="1" spans="1:7">
      <c r="A2" s="67" t="s">
        <v>1</v>
      </c>
      <c r="B2" s="68"/>
      <c r="C2" s="68"/>
      <c r="D2" s="68"/>
      <c r="E2" s="68"/>
      <c r="F2" s="68"/>
      <c r="G2" s="78"/>
    </row>
    <row r="3" ht="24" customHeight="1" spans="1:7">
      <c r="A3" s="67" t="s">
        <v>2</v>
      </c>
      <c r="B3" s="68"/>
      <c r="C3" s="68"/>
      <c r="D3" s="68"/>
      <c r="E3" s="68"/>
      <c r="F3" s="68"/>
      <c r="G3" s="78"/>
    </row>
    <row r="4" ht="24" customHeight="1" spans="1:7">
      <c r="A4" s="67" t="s">
        <v>3</v>
      </c>
      <c r="B4" s="68"/>
      <c r="C4" s="68"/>
      <c r="D4" s="68"/>
      <c r="E4" s="68"/>
      <c r="F4" s="68"/>
      <c r="G4" s="78"/>
    </row>
    <row r="5" ht="24" customHeight="1" spans="1:7">
      <c r="A5" s="67" t="s">
        <v>4</v>
      </c>
      <c r="B5" s="68"/>
      <c r="C5" s="68"/>
      <c r="D5" s="68"/>
      <c r="E5" s="68"/>
      <c r="F5" s="68"/>
      <c r="G5" s="78"/>
    </row>
    <row r="6" ht="46.15" customHeight="1" spans="1:7">
      <c r="A6" s="144" t="s">
        <v>5</v>
      </c>
      <c r="B6" s="145"/>
      <c r="C6" s="145"/>
      <c r="D6" s="145"/>
      <c r="E6" s="169"/>
      <c r="F6" s="170" t="s">
        <v>6</v>
      </c>
      <c r="G6" s="171" t="s">
        <v>7</v>
      </c>
    </row>
    <row r="7" ht="19.9" customHeight="1" spans="1:7">
      <c r="A7" s="146" t="s">
        <v>8</v>
      </c>
      <c r="B7" s="147"/>
      <c r="C7" s="147"/>
      <c r="D7" s="147"/>
      <c r="E7" s="147"/>
      <c r="F7" s="147"/>
      <c r="G7" s="172"/>
    </row>
    <row r="8" s="141" customFormat="1" ht="60" customHeight="1" spans="1:7">
      <c r="A8" s="148">
        <v>1.1</v>
      </c>
      <c r="B8" s="149" t="s">
        <v>9</v>
      </c>
      <c r="C8" s="150"/>
      <c r="D8" s="150"/>
      <c r="E8" s="150"/>
      <c r="F8" s="150"/>
      <c r="G8" s="173"/>
    </row>
    <row r="9" ht="19.9" customHeight="1" spans="1:7">
      <c r="A9" s="146" t="s">
        <v>10</v>
      </c>
      <c r="B9" s="147"/>
      <c r="C9" s="147"/>
      <c r="D9" s="147"/>
      <c r="E9" s="147"/>
      <c r="F9" s="147"/>
      <c r="G9" s="172"/>
    </row>
    <row r="10" ht="43.5" customHeight="1" spans="1:7">
      <c r="A10" s="151">
        <v>2.1</v>
      </c>
      <c r="B10" s="67" t="s">
        <v>11</v>
      </c>
      <c r="C10" s="68"/>
      <c r="D10" s="68"/>
      <c r="E10" s="78"/>
      <c r="F10" s="174"/>
      <c r="G10" s="174"/>
    </row>
    <row r="11" ht="60" customHeight="1" spans="1:7">
      <c r="A11" s="152" t="s">
        <v>12</v>
      </c>
      <c r="B11" s="152" t="s">
        <v>13</v>
      </c>
      <c r="C11" s="153"/>
      <c r="D11" s="153"/>
      <c r="E11" s="175"/>
      <c r="F11" s="176">
        <v>1</v>
      </c>
      <c r="G11" s="176" t="s">
        <v>14</v>
      </c>
    </row>
    <row r="12" ht="61.5" customHeight="1" spans="1:7">
      <c r="A12" s="152" t="s">
        <v>15</v>
      </c>
      <c r="B12" s="152" t="s">
        <v>16</v>
      </c>
      <c r="C12" s="153"/>
      <c r="D12" s="153"/>
      <c r="E12" s="175"/>
      <c r="F12" s="176">
        <v>1</v>
      </c>
      <c r="G12" s="176" t="s">
        <v>14</v>
      </c>
    </row>
    <row r="13" ht="43.5" customHeight="1" spans="1:7">
      <c r="A13" s="152" t="s">
        <v>17</v>
      </c>
      <c r="B13" s="154" t="s">
        <v>18</v>
      </c>
      <c r="C13" s="155"/>
      <c r="D13" s="155"/>
      <c r="E13" s="177"/>
      <c r="F13" s="176">
        <v>1</v>
      </c>
      <c r="G13" s="176" t="s">
        <v>14</v>
      </c>
    </row>
    <row r="14" ht="43.5" customHeight="1" spans="1:7">
      <c r="A14" s="152" t="s">
        <v>19</v>
      </c>
      <c r="B14" s="156" t="s">
        <v>20</v>
      </c>
      <c r="C14" s="156"/>
      <c r="D14" s="156"/>
      <c r="E14" s="156"/>
      <c r="F14" s="176">
        <v>2</v>
      </c>
      <c r="G14" s="176" t="s">
        <v>14</v>
      </c>
    </row>
    <row r="15" ht="63.75" customHeight="1" spans="1:7">
      <c r="A15" s="152">
        <v>2.2</v>
      </c>
      <c r="B15" s="157" t="s">
        <v>21</v>
      </c>
      <c r="C15" s="158"/>
      <c r="D15" s="158"/>
      <c r="E15" s="178"/>
      <c r="F15" s="176"/>
      <c r="G15" s="176"/>
    </row>
    <row r="16" ht="45.75" customHeight="1" spans="1:7">
      <c r="A16" s="152" t="s">
        <v>22</v>
      </c>
      <c r="B16" s="159" t="s">
        <v>23</v>
      </c>
      <c r="C16" s="159"/>
      <c r="D16" s="159"/>
      <c r="E16" s="159"/>
      <c r="F16" s="176">
        <v>1</v>
      </c>
      <c r="G16" s="176" t="s">
        <v>24</v>
      </c>
    </row>
    <row r="17" ht="54" customHeight="1" spans="1:7">
      <c r="A17" s="152" t="s">
        <v>25</v>
      </c>
      <c r="B17" s="159" t="s">
        <v>26</v>
      </c>
      <c r="C17" s="159"/>
      <c r="D17" s="159"/>
      <c r="E17" s="159"/>
      <c r="F17" s="176">
        <v>1</v>
      </c>
      <c r="G17" s="176" t="s">
        <v>24</v>
      </c>
    </row>
    <row r="18" ht="35.25" customHeight="1" spans="1:7">
      <c r="A18" s="152" t="s">
        <v>27</v>
      </c>
      <c r="B18" s="159" t="s">
        <v>28</v>
      </c>
      <c r="C18" s="159"/>
      <c r="D18" s="159"/>
      <c r="E18" s="159"/>
      <c r="F18" s="176">
        <v>2</v>
      </c>
      <c r="G18" s="176" t="s">
        <v>24</v>
      </c>
    </row>
    <row r="19" ht="35.25" customHeight="1" spans="1:7">
      <c r="A19" s="152" t="s">
        <v>29</v>
      </c>
      <c r="B19" s="159" t="s">
        <v>30</v>
      </c>
      <c r="C19" s="159"/>
      <c r="D19" s="159"/>
      <c r="E19" s="159"/>
      <c r="F19" s="176">
        <v>1</v>
      </c>
      <c r="G19" s="176" t="s">
        <v>24</v>
      </c>
    </row>
    <row r="20" ht="55.5" customHeight="1" spans="1:7">
      <c r="A20" s="152" t="s">
        <v>31</v>
      </c>
      <c r="B20" s="160" t="s">
        <v>32</v>
      </c>
      <c r="C20" s="160"/>
      <c r="D20" s="160"/>
      <c r="E20" s="160"/>
      <c r="F20" s="176">
        <v>1</v>
      </c>
      <c r="G20" s="176" t="s">
        <v>24</v>
      </c>
    </row>
    <row r="21" ht="35.25" customHeight="1" spans="1:7">
      <c r="A21" s="152" t="s">
        <v>33</v>
      </c>
      <c r="B21" s="161" t="s">
        <v>34</v>
      </c>
      <c r="C21" s="161"/>
      <c r="D21" s="161"/>
      <c r="E21" s="161"/>
      <c r="F21" s="176">
        <v>0.5</v>
      </c>
      <c r="G21" s="176" t="s">
        <v>24</v>
      </c>
    </row>
    <row r="22" ht="45.75" customHeight="1" spans="1:7">
      <c r="A22" s="152" t="s">
        <v>35</v>
      </c>
      <c r="B22" s="160" t="s">
        <v>36</v>
      </c>
      <c r="C22" s="160"/>
      <c r="D22" s="160"/>
      <c r="E22" s="160"/>
      <c r="F22" s="176">
        <v>1</v>
      </c>
      <c r="G22" s="176" t="s">
        <v>24</v>
      </c>
    </row>
    <row r="23" ht="48.75" customHeight="1" spans="1:7">
      <c r="A23" s="152" t="s">
        <v>37</v>
      </c>
      <c r="B23" s="160" t="s">
        <v>38</v>
      </c>
      <c r="C23" s="160"/>
      <c r="D23" s="160"/>
      <c r="E23" s="160"/>
      <c r="F23" s="176">
        <v>0.5</v>
      </c>
      <c r="G23" s="176" t="s">
        <v>24</v>
      </c>
    </row>
    <row r="24" ht="19.9" customHeight="1" spans="1:7">
      <c r="A24" s="152">
        <v>2.3</v>
      </c>
      <c r="B24" s="159" t="s">
        <v>39</v>
      </c>
      <c r="C24" s="159"/>
      <c r="D24" s="159"/>
      <c r="E24" s="159"/>
      <c r="F24" s="176"/>
      <c r="G24" s="176"/>
    </row>
    <row r="25" ht="19.9" customHeight="1" spans="1:7">
      <c r="A25" s="152" t="s">
        <v>40</v>
      </c>
      <c r="B25" s="159" t="s">
        <v>28</v>
      </c>
      <c r="C25" s="159"/>
      <c r="D25" s="159"/>
      <c r="E25" s="159"/>
      <c r="F25" s="176">
        <v>2</v>
      </c>
      <c r="G25" s="176" t="s">
        <v>24</v>
      </c>
    </row>
    <row r="26" ht="19.9" customHeight="1" spans="1:7">
      <c r="A26" s="152" t="s">
        <v>41</v>
      </c>
      <c r="B26" s="159" t="s">
        <v>30</v>
      </c>
      <c r="C26" s="159"/>
      <c r="D26" s="159"/>
      <c r="E26" s="159"/>
      <c r="F26" s="176">
        <v>1</v>
      </c>
      <c r="G26" s="176" t="s">
        <v>24</v>
      </c>
    </row>
    <row r="27" ht="48" customHeight="1" spans="1:7">
      <c r="A27" s="152" t="s">
        <v>42</v>
      </c>
      <c r="B27" s="160" t="s">
        <v>43</v>
      </c>
      <c r="C27" s="160"/>
      <c r="D27" s="160"/>
      <c r="E27" s="160"/>
      <c r="F27" s="176">
        <v>1</v>
      </c>
      <c r="G27" s="176" t="s">
        <v>24</v>
      </c>
    </row>
    <row r="28" ht="26.25" customHeight="1" spans="1:7">
      <c r="A28" s="152" t="s">
        <v>44</v>
      </c>
      <c r="B28" s="161" t="s">
        <v>34</v>
      </c>
      <c r="C28" s="161"/>
      <c r="D28" s="161"/>
      <c r="E28" s="161"/>
      <c r="F28" s="176">
        <v>0.5</v>
      </c>
      <c r="G28" s="176" t="s">
        <v>24</v>
      </c>
    </row>
    <row r="29" ht="46.5" customHeight="1" spans="1:7">
      <c r="A29" s="152" t="s">
        <v>45</v>
      </c>
      <c r="B29" s="160" t="s">
        <v>46</v>
      </c>
      <c r="C29" s="160"/>
      <c r="D29" s="160"/>
      <c r="E29" s="160"/>
      <c r="F29" s="176">
        <v>1</v>
      </c>
      <c r="G29" s="176" t="s">
        <v>24</v>
      </c>
    </row>
    <row r="30" ht="46.5" customHeight="1" spans="1:7">
      <c r="A30" s="152" t="s">
        <v>47</v>
      </c>
      <c r="B30" s="160" t="s">
        <v>38</v>
      </c>
      <c r="C30" s="160"/>
      <c r="D30" s="160"/>
      <c r="E30" s="160"/>
      <c r="F30" s="176">
        <v>0.5</v>
      </c>
      <c r="G30" s="176" t="s">
        <v>24</v>
      </c>
    </row>
    <row r="31" ht="46.5" customHeight="1" spans="1:7">
      <c r="A31" s="152" t="s">
        <v>48</v>
      </c>
      <c r="B31" s="157" t="s">
        <v>49</v>
      </c>
      <c r="C31" s="158"/>
      <c r="D31" s="158"/>
      <c r="E31" s="178"/>
      <c r="F31" s="176">
        <v>1</v>
      </c>
      <c r="G31" s="176" t="s">
        <v>24</v>
      </c>
    </row>
    <row r="32" ht="45.75" customHeight="1" spans="1:7">
      <c r="A32" s="162" t="s">
        <v>50</v>
      </c>
      <c r="B32" s="163" t="s">
        <v>51</v>
      </c>
      <c r="C32" s="164"/>
      <c r="D32" s="164"/>
      <c r="E32" s="179"/>
      <c r="F32" s="180">
        <f>SUM(F10:F31)</f>
        <v>20</v>
      </c>
      <c r="G32" s="181"/>
    </row>
    <row r="33" ht="19.9" customHeight="1" spans="1:7">
      <c r="A33" s="165" t="s">
        <v>52</v>
      </c>
      <c r="B33" s="166"/>
      <c r="C33" s="166"/>
      <c r="D33" s="166"/>
      <c r="E33" s="166"/>
      <c r="F33" s="166"/>
      <c r="G33" s="182"/>
    </row>
    <row r="34" ht="33.75" customHeight="1" spans="1:7">
      <c r="A34" s="154">
        <v>3.1</v>
      </c>
      <c r="B34" s="154" t="s">
        <v>11</v>
      </c>
      <c r="C34" s="155"/>
      <c r="D34" s="155"/>
      <c r="E34" s="177"/>
      <c r="F34" s="176"/>
      <c r="G34" s="176"/>
    </row>
    <row r="35" ht="54.75" customHeight="1" spans="1:7">
      <c r="A35" s="154" t="s">
        <v>53</v>
      </c>
      <c r="B35" s="154" t="s">
        <v>54</v>
      </c>
      <c r="C35" s="155"/>
      <c r="D35" s="155"/>
      <c r="E35" s="177"/>
      <c r="F35" s="176">
        <v>1</v>
      </c>
      <c r="G35" s="176" t="s">
        <v>24</v>
      </c>
    </row>
    <row r="36" ht="41.25" customHeight="1" spans="1:7">
      <c r="A36" s="154" t="s">
        <v>55</v>
      </c>
      <c r="B36" s="154" t="s">
        <v>56</v>
      </c>
      <c r="C36" s="155"/>
      <c r="D36" s="155"/>
      <c r="E36" s="177"/>
      <c r="F36" s="176">
        <v>0.5</v>
      </c>
      <c r="G36" s="176"/>
    </row>
    <row r="37" ht="52.5" customHeight="1" spans="1:7">
      <c r="A37" s="154" t="s">
        <v>57</v>
      </c>
      <c r="B37" s="154" t="s">
        <v>58</v>
      </c>
      <c r="C37" s="155"/>
      <c r="D37" s="155"/>
      <c r="E37" s="177"/>
      <c r="F37" s="176">
        <v>1</v>
      </c>
      <c r="G37" s="176"/>
    </row>
    <row r="38" ht="51" customHeight="1" spans="1:7">
      <c r="A38" s="154" t="s">
        <v>59</v>
      </c>
      <c r="B38" s="157" t="s">
        <v>60</v>
      </c>
      <c r="C38" s="158"/>
      <c r="D38" s="158"/>
      <c r="E38" s="178"/>
      <c r="F38" s="176">
        <v>1</v>
      </c>
      <c r="G38" s="176"/>
    </row>
    <row r="39" ht="51" customHeight="1" spans="1:7">
      <c r="A39" s="154" t="s">
        <v>61</v>
      </c>
      <c r="B39" s="157" t="s">
        <v>62</v>
      </c>
      <c r="C39" s="158"/>
      <c r="D39" s="158"/>
      <c r="E39" s="178"/>
      <c r="F39" s="176">
        <v>0.5</v>
      </c>
      <c r="G39" s="176"/>
    </row>
    <row r="40" ht="51" customHeight="1" spans="1:7">
      <c r="A40" s="154" t="s">
        <v>63</v>
      </c>
      <c r="B40" s="157" t="s">
        <v>64</v>
      </c>
      <c r="C40" s="158"/>
      <c r="D40" s="158"/>
      <c r="E40" s="178"/>
      <c r="F40" s="176">
        <v>1</v>
      </c>
      <c r="G40" s="176"/>
    </row>
    <row r="41" ht="51" customHeight="1" spans="1:7">
      <c r="A41" s="154" t="s">
        <v>65</v>
      </c>
      <c r="B41" s="157" t="s">
        <v>66</v>
      </c>
      <c r="C41" s="158"/>
      <c r="D41" s="158"/>
      <c r="E41" s="178"/>
      <c r="F41" s="176">
        <v>0.5</v>
      </c>
      <c r="G41" s="176"/>
    </row>
    <row r="42" ht="51" customHeight="1" spans="1:7">
      <c r="A42" s="154" t="s">
        <v>67</v>
      </c>
      <c r="B42" s="157" t="s">
        <v>68</v>
      </c>
      <c r="C42" s="158"/>
      <c r="D42" s="158"/>
      <c r="E42" s="178"/>
      <c r="F42" s="176">
        <v>0.5</v>
      </c>
      <c r="G42" s="176"/>
    </row>
    <row r="43" ht="51" customHeight="1" spans="1:7">
      <c r="A43" s="154" t="s">
        <v>69</v>
      </c>
      <c r="B43" s="156" t="s">
        <v>70</v>
      </c>
      <c r="C43" s="156"/>
      <c r="D43" s="156"/>
      <c r="E43" s="156"/>
      <c r="F43" s="176">
        <v>0.5</v>
      </c>
      <c r="G43" s="176"/>
    </row>
    <row r="44" ht="39" customHeight="1" spans="1:7">
      <c r="A44" s="154">
        <v>3.2</v>
      </c>
      <c r="B44" s="157" t="s">
        <v>21</v>
      </c>
      <c r="C44" s="158"/>
      <c r="D44" s="158"/>
      <c r="E44" s="178"/>
      <c r="F44" s="176"/>
      <c r="G44" s="176"/>
    </row>
    <row r="45" ht="39" customHeight="1" spans="1:7">
      <c r="A45" s="154" t="s">
        <v>71</v>
      </c>
      <c r="B45" s="157" t="s">
        <v>72</v>
      </c>
      <c r="C45" s="158"/>
      <c r="D45" s="158"/>
      <c r="E45" s="178"/>
      <c r="F45" s="176">
        <v>0.4</v>
      </c>
      <c r="G45" s="176"/>
    </row>
    <row r="46" ht="39" customHeight="1" spans="1:7">
      <c r="A46" s="154" t="s">
        <v>73</v>
      </c>
      <c r="B46" s="154" t="s">
        <v>74</v>
      </c>
      <c r="C46" s="155"/>
      <c r="D46" s="155"/>
      <c r="E46" s="177"/>
      <c r="F46" s="176">
        <v>0.5</v>
      </c>
      <c r="G46" s="176" t="s">
        <v>24</v>
      </c>
    </row>
    <row r="47" ht="39" customHeight="1" spans="1:7">
      <c r="A47" s="154" t="s">
        <v>75</v>
      </c>
      <c r="B47" s="154" t="s">
        <v>76</v>
      </c>
      <c r="C47" s="155"/>
      <c r="D47" s="155"/>
      <c r="E47" s="177"/>
      <c r="F47" s="176">
        <v>0.5</v>
      </c>
      <c r="G47" s="176" t="s">
        <v>24</v>
      </c>
    </row>
    <row r="48" ht="71.25" customHeight="1" spans="1:7">
      <c r="A48" s="154" t="s">
        <v>77</v>
      </c>
      <c r="B48" s="157" t="s">
        <v>78</v>
      </c>
      <c r="C48" s="158"/>
      <c r="D48" s="158"/>
      <c r="E48" s="178"/>
      <c r="F48" s="176">
        <v>0.9</v>
      </c>
      <c r="G48" s="176" t="s">
        <v>24</v>
      </c>
    </row>
    <row r="49" ht="70.5" customHeight="1" spans="1:7">
      <c r="A49" s="154" t="s">
        <v>79</v>
      </c>
      <c r="B49" s="154" t="s">
        <v>80</v>
      </c>
      <c r="C49" s="155"/>
      <c r="D49" s="155"/>
      <c r="E49" s="177"/>
      <c r="F49" s="176">
        <v>1.5</v>
      </c>
      <c r="G49" s="176" t="s">
        <v>24</v>
      </c>
    </row>
    <row r="50" ht="103.5" customHeight="1" spans="1:7">
      <c r="A50" s="154" t="s">
        <v>81</v>
      </c>
      <c r="B50" s="154" t="s">
        <v>82</v>
      </c>
      <c r="C50" s="155"/>
      <c r="D50" s="155"/>
      <c r="E50" s="177"/>
      <c r="F50" s="176">
        <v>0.8</v>
      </c>
      <c r="G50" s="176" t="s">
        <v>24</v>
      </c>
    </row>
    <row r="51" ht="71.25" customHeight="1" spans="1:7">
      <c r="A51" s="154" t="s">
        <v>83</v>
      </c>
      <c r="B51" s="154" t="s">
        <v>84</v>
      </c>
      <c r="C51" s="155"/>
      <c r="D51" s="155"/>
      <c r="E51" s="177"/>
      <c r="F51" s="176">
        <v>0.6</v>
      </c>
      <c r="G51" s="176"/>
    </row>
    <row r="52" ht="39" customHeight="1" spans="1:7">
      <c r="A52" s="154" t="s">
        <v>85</v>
      </c>
      <c r="B52" s="154" t="s">
        <v>86</v>
      </c>
      <c r="C52" s="155"/>
      <c r="D52" s="155"/>
      <c r="E52" s="177"/>
      <c r="F52" s="176">
        <v>0.5</v>
      </c>
      <c r="G52" s="176"/>
    </row>
    <row r="53" ht="39" customHeight="1" spans="1:7">
      <c r="A53" s="154" t="s">
        <v>87</v>
      </c>
      <c r="B53" s="154" t="s">
        <v>88</v>
      </c>
      <c r="C53" s="155"/>
      <c r="D53" s="155"/>
      <c r="E53" s="177"/>
      <c r="F53" s="176">
        <v>0.5</v>
      </c>
      <c r="G53" s="176"/>
    </row>
    <row r="54" ht="39" customHeight="1" spans="1:7">
      <c r="A54" s="154" t="s">
        <v>89</v>
      </c>
      <c r="B54" s="154" t="s">
        <v>90</v>
      </c>
      <c r="C54" s="155"/>
      <c r="D54" s="155"/>
      <c r="E54" s="177"/>
      <c r="F54" s="176">
        <v>0.5</v>
      </c>
      <c r="G54" s="176"/>
    </row>
    <row r="55" ht="36.75" customHeight="1" spans="1:7">
      <c r="A55" s="154">
        <v>3.3</v>
      </c>
      <c r="B55" s="154" t="s">
        <v>39</v>
      </c>
      <c r="C55" s="155"/>
      <c r="D55" s="155"/>
      <c r="E55" s="177"/>
      <c r="F55" s="176"/>
      <c r="G55" s="176"/>
    </row>
    <row r="56" ht="19.9" customHeight="1" spans="1:7">
      <c r="A56" s="154" t="s">
        <v>91</v>
      </c>
      <c r="B56" s="154" t="s">
        <v>74</v>
      </c>
      <c r="C56" s="155"/>
      <c r="D56" s="155"/>
      <c r="E56" s="177"/>
      <c r="F56" s="176">
        <v>0.5</v>
      </c>
      <c r="G56" s="176" t="s">
        <v>24</v>
      </c>
    </row>
    <row r="57" ht="19.9" customHeight="1" spans="1:7">
      <c r="A57" s="154" t="s">
        <v>92</v>
      </c>
      <c r="B57" s="154" t="s">
        <v>76</v>
      </c>
      <c r="C57" s="155"/>
      <c r="D57" s="155"/>
      <c r="E57" s="177"/>
      <c r="F57" s="176">
        <v>0.5</v>
      </c>
      <c r="G57" s="176" t="s">
        <v>24</v>
      </c>
    </row>
    <row r="58" ht="19.9" customHeight="1" spans="1:7">
      <c r="A58" s="154" t="s">
        <v>93</v>
      </c>
      <c r="B58" s="154" t="s">
        <v>94</v>
      </c>
      <c r="C58" s="155"/>
      <c r="D58" s="155"/>
      <c r="E58" s="177"/>
      <c r="F58" s="176">
        <v>0.5</v>
      </c>
      <c r="G58" s="176" t="s">
        <v>24</v>
      </c>
    </row>
    <row r="59" ht="67.5" customHeight="1" spans="1:7">
      <c r="A59" s="154" t="s">
        <v>95</v>
      </c>
      <c r="B59" s="157" t="s">
        <v>78</v>
      </c>
      <c r="C59" s="158"/>
      <c r="D59" s="158"/>
      <c r="E59" s="178"/>
      <c r="F59" s="176">
        <v>0.9</v>
      </c>
      <c r="G59" s="176" t="s">
        <v>24</v>
      </c>
    </row>
    <row r="60" ht="51" customHeight="1" spans="1:7">
      <c r="A60" s="154" t="s">
        <v>96</v>
      </c>
      <c r="B60" s="154" t="s">
        <v>80</v>
      </c>
      <c r="C60" s="155"/>
      <c r="D60" s="155"/>
      <c r="E60" s="177"/>
      <c r="F60" s="176">
        <v>1.5</v>
      </c>
      <c r="G60" s="176" t="s">
        <v>24</v>
      </c>
    </row>
    <row r="61" ht="95.25" customHeight="1" spans="1:7">
      <c r="A61" s="154" t="s">
        <v>97</v>
      </c>
      <c r="B61" s="154" t="s">
        <v>98</v>
      </c>
      <c r="C61" s="155"/>
      <c r="D61" s="155"/>
      <c r="E61" s="177"/>
      <c r="F61" s="176">
        <v>0.8</v>
      </c>
      <c r="G61" s="176" t="s">
        <v>24</v>
      </c>
    </row>
    <row r="62" ht="72.75" customHeight="1" spans="1:7">
      <c r="A62" s="154" t="s">
        <v>99</v>
      </c>
      <c r="B62" s="154" t="s">
        <v>84</v>
      </c>
      <c r="C62" s="155"/>
      <c r="D62" s="155"/>
      <c r="E62" s="177"/>
      <c r="F62" s="176">
        <v>0.6</v>
      </c>
      <c r="G62" s="176"/>
    </row>
    <row r="63" ht="51" customHeight="1" spans="1:7">
      <c r="A63" s="67" t="s">
        <v>100</v>
      </c>
      <c r="B63" s="67" t="s">
        <v>101</v>
      </c>
      <c r="C63" s="68"/>
      <c r="D63" s="68"/>
      <c r="E63" s="78"/>
      <c r="F63" s="174">
        <v>0.5</v>
      </c>
      <c r="G63" s="174"/>
    </row>
    <row r="64" ht="44.25" customHeight="1" spans="1:7">
      <c r="A64" s="67" t="s">
        <v>102</v>
      </c>
      <c r="B64" s="167" t="s">
        <v>103</v>
      </c>
      <c r="C64" s="168"/>
      <c r="D64" s="168"/>
      <c r="E64" s="183"/>
      <c r="F64" s="174">
        <v>0.5</v>
      </c>
      <c r="G64" s="174"/>
    </row>
    <row r="65" ht="19.9" customHeight="1" spans="1:7">
      <c r="A65" s="67" t="s">
        <v>104</v>
      </c>
      <c r="B65" s="151" t="s">
        <v>105</v>
      </c>
      <c r="C65" s="184"/>
      <c r="D65" s="184"/>
      <c r="E65" s="193"/>
      <c r="F65" s="174">
        <v>0.5</v>
      </c>
      <c r="G65" s="174"/>
    </row>
    <row r="66" ht="19.9" customHeight="1" spans="1:9">
      <c r="A66" s="151" t="s">
        <v>50</v>
      </c>
      <c r="B66" s="185"/>
      <c r="C66" s="186"/>
      <c r="D66" s="186"/>
      <c r="E66" s="194"/>
      <c r="F66" s="174"/>
      <c r="G66" s="174"/>
      <c r="H66" s="195"/>
      <c r="I66" s="195"/>
    </row>
    <row r="67" ht="19.15" customHeight="1" spans="1:9">
      <c r="A67" s="187"/>
      <c r="B67" s="188"/>
      <c r="C67" s="189" t="s">
        <v>106</v>
      </c>
      <c r="D67" s="189"/>
      <c r="E67" s="189"/>
      <c r="F67" s="196">
        <f>SUM(F34:F66)</f>
        <v>20</v>
      </c>
      <c r="G67" s="197"/>
      <c r="H67" s="195"/>
      <c r="I67" s="195"/>
    </row>
    <row r="68" ht="19.15" customHeight="1" spans="1:9">
      <c r="A68" s="190" t="s">
        <v>107</v>
      </c>
      <c r="B68" s="191"/>
      <c r="C68" s="191"/>
      <c r="D68" s="191"/>
      <c r="E68" s="198"/>
      <c r="F68" s="196">
        <f>F32+F67</f>
        <v>40</v>
      </c>
      <c r="G68" s="197"/>
      <c r="H68" s="195"/>
      <c r="I68" s="195"/>
    </row>
    <row r="69" ht="19.9" customHeight="1" spans="1:9">
      <c r="A69" s="146" t="s">
        <v>108</v>
      </c>
      <c r="B69" s="192"/>
      <c r="C69" s="192"/>
      <c r="D69" s="192"/>
      <c r="E69" s="192"/>
      <c r="F69" s="192"/>
      <c r="G69" s="199"/>
      <c r="H69" s="195"/>
      <c r="I69" s="195"/>
    </row>
    <row r="70" ht="180.75" customHeight="1" spans="1:9">
      <c r="A70" s="65">
        <v>4.1</v>
      </c>
      <c r="B70" s="66" t="s">
        <v>109</v>
      </c>
      <c r="C70" s="65" t="s">
        <v>110</v>
      </c>
      <c r="D70" s="65"/>
      <c r="E70" s="65"/>
      <c r="F70" s="65"/>
      <c r="G70" s="65"/>
      <c r="H70" s="195"/>
      <c r="I70" s="195"/>
    </row>
    <row r="71" ht="45" customHeight="1" spans="1:9">
      <c r="A71" s="65">
        <v>4.2</v>
      </c>
      <c r="B71" s="66" t="s">
        <v>111</v>
      </c>
      <c r="C71" s="67" t="s">
        <v>112</v>
      </c>
      <c r="D71" s="68"/>
      <c r="E71" s="68"/>
      <c r="F71" s="68"/>
      <c r="G71" s="78"/>
      <c r="H71" s="200"/>
      <c r="I71" s="195"/>
    </row>
    <row r="72" ht="45" customHeight="1" spans="1:9">
      <c r="A72" s="69">
        <v>4.3</v>
      </c>
      <c r="B72" s="66" t="s">
        <v>113</v>
      </c>
      <c r="C72" s="70" t="s">
        <v>114</v>
      </c>
      <c r="D72" s="70"/>
      <c r="E72" s="70"/>
      <c r="F72" s="70"/>
      <c r="G72" s="70"/>
      <c r="H72" s="200"/>
      <c r="I72" s="195"/>
    </row>
    <row r="73" ht="45" customHeight="1" spans="1:9">
      <c r="A73" s="80"/>
      <c r="B73" s="81"/>
      <c r="C73" s="67" t="s">
        <v>115</v>
      </c>
      <c r="D73" s="68"/>
      <c r="E73" s="68"/>
      <c r="F73" s="68"/>
      <c r="G73" s="78"/>
      <c r="H73" s="200"/>
      <c r="I73" s="195"/>
    </row>
    <row r="74" ht="84.75" customHeight="1" spans="1:9">
      <c r="A74" s="65">
        <v>4.4</v>
      </c>
      <c r="B74" s="82" t="s">
        <v>116</v>
      </c>
      <c r="C74" s="67" t="s">
        <v>117</v>
      </c>
      <c r="D74" s="68"/>
      <c r="E74" s="68"/>
      <c r="F74" s="68"/>
      <c r="G74" s="78"/>
      <c r="H74" s="200"/>
      <c r="I74" s="195"/>
    </row>
    <row r="75" ht="45" customHeight="1" spans="1:9">
      <c r="A75" s="65">
        <v>4.5</v>
      </c>
      <c r="B75" s="82" t="s">
        <v>118</v>
      </c>
      <c r="C75" s="67" t="s">
        <v>119</v>
      </c>
      <c r="D75" s="68"/>
      <c r="E75" s="68"/>
      <c r="F75" s="68"/>
      <c r="G75" s="78"/>
      <c r="H75" s="200"/>
      <c r="I75" s="195"/>
    </row>
    <row r="76" ht="45" customHeight="1" spans="1:9">
      <c r="A76" s="65">
        <v>4.6</v>
      </c>
      <c r="B76" s="82" t="s">
        <v>120</v>
      </c>
      <c r="C76" s="67" t="s">
        <v>121</v>
      </c>
      <c r="D76" s="68"/>
      <c r="E76" s="68"/>
      <c r="F76" s="68"/>
      <c r="G76" s="78"/>
      <c r="H76" s="200"/>
      <c r="I76" s="195"/>
    </row>
    <row r="77" ht="82.5" customHeight="1" spans="1:9">
      <c r="A77" s="65">
        <v>4.7</v>
      </c>
      <c r="B77" s="82" t="s">
        <v>122</v>
      </c>
      <c r="C77" s="67" t="s">
        <v>123</v>
      </c>
      <c r="D77" s="68"/>
      <c r="E77" s="68"/>
      <c r="F77" s="68"/>
      <c r="G77" s="78"/>
      <c r="H77" s="200"/>
      <c r="I77" s="195"/>
    </row>
    <row r="78" ht="19.9" customHeight="1" spans="1:9">
      <c r="A78" s="83" t="s">
        <v>124</v>
      </c>
      <c r="B78" s="84"/>
      <c r="C78" s="84"/>
      <c r="D78" s="84"/>
      <c r="E78" s="84"/>
      <c r="F78" s="84"/>
      <c r="G78" s="91"/>
      <c r="H78" s="195"/>
      <c r="I78" s="195"/>
    </row>
    <row r="79" ht="60.95" customHeight="1" spans="1:9">
      <c r="A79" s="85">
        <v>1</v>
      </c>
      <c r="B79" s="86" t="s">
        <v>125</v>
      </c>
      <c r="C79" s="87" t="s">
        <v>126</v>
      </c>
      <c r="D79" s="88"/>
      <c r="E79" s="88"/>
      <c r="F79" s="88"/>
      <c r="G79" s="92"/>
      <c r="H79" s="195"/>
      <c r="I79" s="195"/>
    </row>
    <row r="80" ht="60.95" customHeight="1" spans="1:9">
      <c r="A80" s="85">
        <v>2</v>
      </c>
      <c r="B80" s="86" t="s">
        <v>127</v>
      </c>
      <c r="C80" s="67" t="s">
        <v>128</v>
      </c>
      <c r="D80" s="68"/>
      <c r="E80" s="68"/>
      <c r="F80" s="68"/>
      <c r="G80" s="78"/>
      <c r="H80" s="195"/>
      <c r="I80" s="195"/>
    </row>
    <row r="81" ht="72.95" customHeight="1" spans="1:9">
      <c r="A81" s="85">
        <v>3</v>
      </c>
      <c r="B81" s="86" t="s">
        <v>129</v>
      </c>
      <c r="C81" s="89" t="s">
        <v>130</v>
      </c>
      <c r="D81" s="90"/>
      <c r="E81" s="90"/>
      <c r="F81" s="90"/>
      <c r="G81" s="93"/>
      <c r="H81" s="195"/>
      <c r="I81" s="195"/>
    </row>
    <row r="82" ht="60.95" customHeight="1" spans="1:9">
      <c r="A82" s="85">
        <v>4</v>
      </c>
      <c r="B82" s="86" t="s">
        <v>131</v>
      </c>
      <c r="C82" s="67" t="s">
        <v>132</v>
      </c>
      <c r="D82" s="68"/>
      <c r="E82" s="68"/>
      <c r="F82" s="68"/>
      <c r="G82" s="78"/>
      <c r="H82" s="195"/>
      <c r="I82" s="195"/>
    </row>
  </sheetData>
  <mergeCells count="84">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A33:G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C67:E67"/>
    <mergeCell ref="A68:E68"/>
    <mergeCell ref="A69:G69"/>
    <mergeCell ref="C70:G70"/>
    <mergeCell ref="C71:G71"/>
    <mergeCell ref="C72:G72"/>
    <mergeCell ref="C73:G73"/>
    <mergeCell ref="C74:G74"/>
    <mergeCell ref="C75:G75"/>
    <mergeCell ref="C76:G76"/>
    <mergeCell ref="C77:G77"/>
    <mergeCell ref="A78:G78"/>
    <mergeCell ref="C79:G79"/>
    <mergeCell ref="C80:G80"/>
    <mergeCell ref="C81:G81"/>
    <mergeCell ref="C82:G82"/>
    <mergeCell ref="A72:A73"/>
    <mergeCell ref="B72:B73"/>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361950</xdr:colOff>
                    <xdr:row>4</xdr:row>
                    <xdr:rowOff>38100</xdr:rowOff>
                  </from>
                  <to>
                    <xdr:col>4</xdr:col>
                    <xdr:colOff>1038225</xdr:colOff>
                    <xdr:row>4</xdr:row>
                    <xdr:rowOff>247650</xdr:rowOff>
                  </to>
                </anchor>
              </controlPr>
            </control>
          </mc:Choice>
        </mc:AlternateContent>
        <mc:AlternateContent xmlns:mc="http://schemas.openxmlformats.org/markup-compatibility/2006">
          <mc:Choice Requires="x14">
            <control shapeId="1031" name="Check Box 7" r:id="rId6">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1032" name="Check Box 8" r:id="rId7">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1033" name="Check Box 9" r:id="rId8">
              <controlPr defaultSize="0">
                <anchor moveWithCells="1">
                  <from>
                    <xdr:col>4</xdr:col>
                    <xdr:colOff>361950</xdr:colOff>
                    <xdr:row>4</xdr:row>
                    <xdr:rowOff>38100</xdr:rowOff>
                  </from>
                  <to>
                    <xdr:col>4</xdr:col>
                    <xdr:colOff>1038225</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workbookViewId="0">
      <selection activeCell="A6" sqref="$A6:$XFD6"/>
    </sheetView>
  </sheetViews>
  <sheetFormatPr defaultColWidth="9.62962962962963" defaultRowHeight="13.8"/>
  <cols>
    <col min="1" max="1" width="5.5" style="95" customWidth="1"/>
    <col min="2" max="2" width="20" style="95" customWidth="1"/>
    <col min="3" max="6" width="13.5" style="95" customWidth="1"/>
    <col min="7" max="7" width="53.75" style="95" customWidth="1"/>
    <col min="8" max="16384" width="9.62962962962963" style="96"/>
  </cols>
  <sheetData>
    <row r="1" ht="64.5" customHeight="1" spans="1:7">
      <c r="A1" s="97" t="s">
        <v>133</v>
      </c>
      <c r="B1" s="97"/>
      <c r="C1" s="97"/>
      <c r="D1" s="97"/>
      <c r="E1" s="97"/>
      <c r="F1" s="97"/>
      <c r="G1" s="97"/>
    </row>
    <row r="2" ht="24" customHeight="1" spans="1:7">
      <c r="A2" s="98" t="s">
        <v>134</v>
      </c>
      <c r="B2" s="99"/>
      <c r="C2" s="99"/>
      <c r="D2" s="99"/>
      <c r="E2" s="99"/>
      <c r="F2" s="99"/>
      <c r="G2" s="128"/>
    </row>
    <row r="3" ht="24" customHeight="1" spans="1:7">
      <c r="A3" s="98" t="s">
        <v>2</v>
      </c>
      <c r="B3" s="99"/>
      <c r="C3" s="99"/>
      <c r="D3" s="99"/>
      <c r="E3" s="99"/>
      <c r="F3" s="99"/>
      <c r="G3" s="128"/>
    </row>
    <row r="4" ht="24" customHeight="1" spans="1:7">
      <c r="A4" s="98" t="s">
        <v>135</v>
      </c>
      <c r="B4" s="99"/>
      <c r="C4" s="99"/>
      <c r="D4" s="99"/>
      <c r="E4" s="99"/>
      <c r="F4" s="99"/>
      <c r="G4" s="128"/>
    </row>
    <row r="5" ht="24" customHeight="1" spans="1:7">
      <c r="A5" s="98" t="s">
        <v>4</v>
      </c>
      <c r="B5" s="99"/>
      <c r="C5" s="99"/>
      <c r="D5" s="99"/>
      <c r="E5" s="99"/>
      <c r="F5" s="99"/>
      <c r="G5" s="128"/>
    </row>
    <row r="6" ht="46.15" customHeight="1" spans="1:7">
      <c r="A6" s="100" t="s">
        <v>5</v>
      </c>
      <c r="B6" s="101"/>
      <c r="C6" s="101"/>
      <c r="D6" s="101"/>
      <c r="E6" s="129"/>
      <c r="F6" s="130" t="s">
        <v>6</v>
      </c>
      <c r="G6" s="131" t="s">
        <v>7</v>
      </c>
    </row>
    <row r="7" ht="19.9" customHeight="1" spans="1:7">
      <c r="A7" s="102" t="s">
        <v>8</v>
      </c>
      <c r="B7" s="103"/>
      <c r="C7" s="103"/>
      <c r="D7" s="103"/>
      <c r="E7" s="103"/>
      <c r="F7" s="103"/>
      <c r="G7" s="132"/>
    </row>
    <row r="8" s="94" customFormat="1" ht="60" customHeight="1" spans="1:7">
      <c r="A8" s="104">
        <v>1.1</v>
      </c>
      <c r="B8" s="105" t="s">
        <v>136</v>
      </c>
      <c r="C8" s="106"/>
      <c r="D8" s="106"/>
      <c r="E8" s="106"/>
      <c r="F8" s="106"/>
      <c r="G8" s="133"/>
    </row>
    <row r="9" ht="19.9" customHeight="1" spans="1:7">
      <c r="A9" s="102" t="s">
        <v>10</v>
      </c>
      <c r="B9" s="103"/>
      <c r="C9" s="103"/>
      <c r="D9" s="103"/>
      <c r="E9" s="103"/>
      <c r="F9" s="103"/>
      <c r="G9" s="132"/>
    </row>
    <row r="10" ht="35.1" customHeight="1" spans="1:7">
      <c r="A10" s="105">
        <v>2.1</v>
      </c>
      <c r="B10" s="105" t="s">
        <v>137</v>
      </c>
      <c r="C10" s="107"/>
      <c r="D10" s="107"/>
      <c r="E10" s="134"/>
      <c r="F10" s="135">
        <v>4</v>
      </c>
      <c r="G10" s="135" t="s">
        <v>14</v>
      </c>
    </row>
    <row r="11" ht="63.95" customHeight="1" spans="1:7">
      <c r="A11" s="105">
        <v>2.2</v>
      </c>
      <c r="B11" s="105" t="s">
        <v>138</v>
      </c>
      <c r="C11" s="107"/>
      <c r="D11" s="107"/>
      <c r="E11" s="134"/>
      <c r="F11" s="135">
        <v>4</v>
      </c>
      <c r="G11" s="135" t="s">
        <v>14</v>
      </c>
    </row>
    <row r="12" ht="19.9" customHeight="1" spans="1:7">
      <c r="A12" s="105">
        <v>2.3</v>
      </c>
      <c r="B12" s="105" t="s">
        <v>139</v>
      </c>
      <c r="C12" s="107"/>
      <c r="D12" s="107"/>
      <c r="E12" s="134"/>
      <c r="F12" s="135">
        <v>4</v>
      </c>
      <c r="G12" s="135" t="s">
        <v>14</v>
      </c>
    </row>
    <row r="13" ht="45" customHeight="1" spans="1:7">
      <c r="A13" s="105">
        <v>2.4</v>
      </c>
      <c r="B13" s="105" t="s">
        <v>140</v>
      </c>
      <c r="C13" s="107"/>
      <c r="D13" s="107"/>
      <c r="E13" s="134"/>
      <c r="F13" s="135">
        <v>4</v>
      </c>
      <c r="G13" s="135" t="s">
        <v>14</v>
      </c>
    </row>
    <row r="14" ht="51.95" customHeight="1" spans="1:7">
      <c r="A14" s="105">
        <v>2.5</v>
      </c>
      <c r="B14" s="105" t="s">
        <v>141</v>
      </c>
      <c r="C14" s="107"/>
      <c r="D14" s="107"/>
      <c r="E14" s="134"/>
      <c r="F14" s="135">
        <v>4</v>
      </c>
      <c r="G14" s="135" t="s">
        <v>14</v>
      </c>
    </row>
    <row r="15" ht="16.15" customHeight="1" spans="1:7">
      <c r="A15" s="108"/>
      <c r="B15" s="109" t="s">
        <v>51</v>
      </c>
      <c r="C15" s="110"/>
      <c r="D15" s="110"/>
      <c r="E15" s="136"/>
      <c r="F15" s="137">
        <f>SUM(F10:F14)</f>
        <v>20</v>
      </c>
      <c r="G15" s="124"/>
    </row>
    <row r="16" ht="19.9" customHeight="1" spans="1:7">
      <c r="A16" s="102" t="s">
        <v>52</v>
      </c>
      <c r="B16" s="103"/>
      <c r="C16" s="103"/>
      <c r="D16" s="103"/>
      <c r="E16" s="103"/>
      <c r="F16" s="103"/>
      <c r="G16" s="132"/>
    </row>
    <row r="17" ht="53.1" customHeight="1" spans="1:7">
      <c r="A17" s="105" t="s">
        <v>53</v>
      </c>
      <c r="B17" s="111" t="s">
        <v>142</v>
      </c>
      <c r="C17" s="105" t="s">
        <v>143</v>
      </c>
      <c r="D17" s="107"/>
      <c r="E17" s="107"/>
      <c r="F17" s="135">
        <v>0.5</v>
      </c>
      <c r="G17" s="135" t="s">
        <v>144</v>
      </c>
    </row>
    <row r="18" ht="36.95" customHeight="1" spans="1:7">
      <c r="A18" s="105" t="s">
        <v>55</v>
      </c>
      <c r="B18" s="112"/>
      <c r="C18" s="105" t="s">
        <v>145</v>
      </c>
      <c r="D18" s="107"/>
      <c r="E18" s="107"/>
      <c r="F18" s="135">
        <v>1</v>
      </c>
      <c r="G18" s="135" t="s">
        <v>144</v>
      </c>
    </row>
    <row r="19" ht="32.1" customHeight="1" spans="1:7">
      <c r="A19" s="105" t="s">
        <v>57</v>
      </c>
      <c r="B19" s="112"/>
      <c r="C19" s="105" t="s">
        <v>146</v>
      </c>
      <c r="D19" s="107"/>
      <c r="E19" s="107"/>
      <c r="F19" s="135">
        <v>0.5</v>
      </c>
      <c r="G19" s="135" t="s">
        <v>144</v>
      </c>
    </row>
    <row r="20" ht="19.9" customHeight="1" spans="1:7">
      <c r="A20" s="105" t="s">
        <v>59</v>
      </c>
      <c r="B20" s="112"/>
      <c r="C20" s="105" t="s">
        <v>147</v>
      </c>
      <c r="D20" s="107"/>
      <c r="E20" s="107"/>
      <c r="F20" s="135">
        <v>0.5</v>
      </c>
      <c r="G20" s="135" t="s">
        <v>144</v>
      </c>
    </row>
    <row r="21" ht="42" customHeight="1" spans="1:7">
      <c r="A21" s="105" t="s">
        <v>61</v>
      </c>
      <c r="B21" s="113"/>
      <c r="C21" s="105" t="s">
        <v>148</v>
      </c>
      <c r="D21" s="107"/>
      <c r="E21" s="107"/>
      <c r="F21" s="135">
        <v>1</v>
      </c>
      <c r="G21" s="135" t="s">
        <v>144</v>
      </c>
    </row>
    <row r="22" ht="41.1" customHeight="1" spans="1:7">
      <c r="A22" s="105" t="s">
        <v>71</v>
      </c>
      <c r="B22" s="114" t="s">
        <v>149</v>
      </c>
      <c r="C22" s="105" t="s">
        <v>150</v>
      </c>
      <c r="D22" s="107"/>
      <c r="E22" s="107"/>
      <c r="F22" s="135">
        <v>0.5</v>
      </c>
      <c r="G22" s="135" t="s">
        <v>144</v>
      </c>
    </row>
    <row r="23" ht="84" customHeight="1" spans="1:7">
      <c r="A23" s="105" t="s">
        <v>73</v>
      </c>
      <c r="B23" s="115"/>
      <c r="C23" s="105" t="s">
        <v>151</v>
      </c>
      <c r="D23" s="107"/>
      <c r="E23" s="107"/>
      <c r="F23" s="135">
        <v>1</v>
      </c>
      <c r="G23" s="135" t="s">
        <v>144</v>
      </c>
    </row>
    <row r="24" ht="96" customHeight="1" spans="1:7">
      <c r="A24" s="105" t="s">
        <v>75</v>
      </c>
      <c r="B24" s="115"/>
      <c r="C24" s="105" t="s">
        <v>152</v>
      </c>
      <c r="D24" s="107"/>
      <c r="E24" s="107"/>
      <c r="F24" s="135">
        <v>1</v>
      </c>
      <c r="G24" s="135" t="s">
        <v>144</v>
      </c>
    </row>
    <row r="25" ht="81.95" customHeight="1" spans="1:7">
      <c r="A25" s="116" t="s">
        <v>91</v>
      </c>
      <c r="B25" s="114" t="s">
        <v>153</v>
      </c>
      <c r="C25" s="105" t="s">
        <v>154</v>
      </c>
      <c r="D25" s="107"/>
      <c r="E25" s="107"/>
      <c r="F25" s="135">
        <v>0.5</v>
      </c>
      <c r="G25" s="135" t="s">
        <v>144</v>
      </c>
    </row>
    <row r="26" ht="38.1" customHeight="1" spans="1:7">
      <c r="A26" s="105" t="s">
        <v>92</v>
      </c>
      <c r="B26" s="115"/>
      <c r="C26" s="105" t="s">
        <v>155</v>
      </c>
      <c r="D26" s="107"/>
      <c r="E26" s="107"/>
      <c r="F26" s="135">
        <v>0.5</v>
      </c>
      <c r="G26" s="135" t="s">
        <v>144</v>
      </c>
    </row>
    <row r="27" ht="38.1" customHeight="1" spans="1:7">
      <c r="A27" s="105" t="s">
        <v>93</v>
      </c>
      <c r="B27" s="115"/>
      <c r="C27" s="105" t="s">
        <v>156</v>
      </c>
      <c r="D27" s="107"/>
      <c r="E27" s="107"/>
      <c r="F27" s="135">
        <v>0.5</v>
      </c>
      <c r="G27" s="135" t="s">
        <v>144</v>
      </c>
    </row>
    <row r="28" ht="81.95" customHeight="1" spans="1:7">
      <c r="A28" s="105" t="s">
        <v>95</v>
      </c>
      <c r="B28" s="115"/>
      <c r="C28" s="105" t="s">
        <v>157</v>
      </c>
      <c r="D28" s="107"/>
      <c r="E28" s="107"/>
      <c r="F28" s="135">
        <v>1</v>
      </c>
      <c r="G28" s="135" t="s">
        <v>144</v>
      </c>
    </row>
    <row r="29" ht="39.95" customHeight="1" spans="1:7">
      <c r="A29" s="105" t="s">
        <v>96</v>
      </c>
      <c r="B29" s="115"/>
      <c r="C29" s="105" t="s">
        <v>158</v>
      </c>
      <c r="D29" s="107"/>
      <c r="E29" s="107"/>
      <c r="F29" s="135">
        <v>0.5</v>
      </c>
      <c r="G29" s="135" t="s">
        <v>144</v>
      </c>
    </row>
    <row r="30" ht="66.95" customHeight="1" spans="1:7">
      <c r="A30" s="116">
        <v>3.36</v>
      </c>
      <c r="B30" s="115"/>
      <c r="C30" s="105" t="s">
        <v>159</v>
      </c>
      <c r="D30" s="107"/>
      <c r="E30" s="107"/>
      <c r="F30" s="135">
        <v>1</v>
      </c>
      <c r="G30" s="135" t="s">
        <v>144</v>
      </c>
    </row>
    <row r="31" ht="103.5" customHeight="1" spans="1:7">
      <c r="A31" s="116"/>
      <c r="B31" s="115"/>
      <c r="C31" s="105" t="s">
        <v>160</v>
      </c>
      <c r="D31" s="107"/>
      <c r="E31" s="107"/>
      <c r="F31" s="135">
        <v>0.5</v>
      </c>
      <c r="G31" s="135" t="s">
        <v>144</v>
      </c>
    </row>
    <row r="32" ht="57.95" customHeight="1" spans="1:7">
      <c r="A32" s="116"/>
      <c r="B32" s="115"/>
      <c r="C32" s="105" t="s">
        <v>161</v>
      </c>
      <c r="D32" s="107"/>
      <c r="E32" s="107"/>
      <c r="F32" s="135">
        <v>1</v>
      </c>
      <c r="G32" s="135" t="s">
        <v>144</v>
      </c>
    </row>
    <row r="33" ht="111" customHeight="1" spans="1:7">
      <c r="A33" s="116"/>
      <c r="B33" s="115"/>
      <c r="C33" s="105" t="s">
        <v>162</v>
      </c>
      <c r="D33" s="107"/>
      <c r="E33" s="107"/>
      <c r="F33" s="135">
        <v>0.5</v>
      </c>
      <c r="G33" s="135" t="s">
        <v>144</v>
      </c>
    </row>
    <row r="34" ht="45" customHeight="1" spans="1:7">
      <c r="A34" s="116"/>
      <c r="B34" s="115"/>
      <c r="C34" s="105" t="s">
        <v>163</v>
      </c>
      <c r="D34" s="107"/>
      <c r="E34" s="107"/>
      <c r="F34" s="135">
        <v>0.5</v>
      </c>
      <c r="G34" s="135" t="s">
        <v>144</v>
      </c>
    </row>
    <row r="35" ht="57.95" customHeight="1" spans="1:7">
      <c r="A35" s="116"/>
      <c r="B35" s="115"/>
      <c r="C35" s="105" t="s">
        <v>164</v>
      </c>
      <c r="D35" s="107"/>
      <c r="E35" s="107"/>
      <c r="F35" s="135">
        <v>0.5</v>
      </c>
      <c r="G35" s="135" t="s">
        <v>144</v>
      </c>
    </row>
    <row r="36" ht="57.95" customHeight="1" spans="1:7">
      <c r="A36" s="116"/>
      <c r="B36" s="115"/>
      <c r="C36" s="117" t="s">
        <v>165</v>
      </c>
      <c r="D36" s="118"/>
      <c r="E36" s="118"/>
      <c r="F36" s="135">
        <v>0.5</v>
      </c>
      <c r="G36" s="135" t="s">
        <v>144</v>
      </c>
    </row>
    <row r="37" ht="57.95" customHeight="1" spans="1:7">
      <c r="A37" s="116" t="s">
        <v>166</v>
      </c>
      <c r="B37" s="114" t="s">
        <v>167</v>
      </c>
      <c r="C37" s="119" t="s">
        <v>168</v>
      </c>
      <c r="D37" s="120"/>
      <c r="E37" s="120"/>
      <c r="F37" s="135">
        <v>0.5</v>
      </c>
      <c r="G37" s="135" t="s">
        <v>144</v>
      </c>
    </row>
    <row r="38" ht="33" customHeight="1" spans="1:7">
      <c r="A38" s="105" t="s">
        <v>169</v>
      </c>
      <c r="B38" s="115"/>
      <c r="C38" s="119" t="s">
        <v>170</v>
      </c>
      <c r="D38" s="120"/>
      <c r="E38" s="120"/>
      <c r="F38" s="135">
        <v>0.5</v>
      </c>
      <c r="G38" s="135" t="s">
        <v>144</v>
      </c>
    </row>
    <row r="39" ht="19.9" customHeight="1" spans="1:7">
      <c r="A39" s="105" t="s">
        <v>171</v>
      </c>
      <c r="B39" s="115"/>
      <c r="C39" s="105" t="s">
        <v>172</v>
      </c>
      <c r="D39" s="107"/>
      <c r="E39" s="107"/>
      <c r="F39" s="135">
        <v>1</v>
      </c>
      <c r="G39" s="135" t="s">
        <v>144</v>
      </c>
    </row>
    <row r="40" ht="54.95" customHeight="1" spans="1:7">
      <c r="A40" s="105" t="s">
        <v>173</v>
      </c>
      <c r="B40" s="115"/>
      <c r="C40" s="105" t="s">
        <v>174</v>
      </c>
      <c r="D40" s="107"/>
      <c r="E40" s="107"/>
      <c r="F40" s="135">
        <v>0.5</v>
      </c>
      <c r="G40" s="135" t="s">
        <v>144</v>
      </c>
    </row>
    <row r="41" ht="33.95" customHeight="1" spans="1:7">
      <c r="A41" s="105" t="s">
        <v>175</v>
      </c>
      <c r="B41" s="121"/>
      <c r="C41" s="105" t="s">
        <v>176</v>
      </c>
      <c r="D41" s="107"/>
      <c r="E41" s="107"/>
      <c r="F41" s="135">
        <v>0.5</v>
      </c>
      <c r="G41" s="135" t="s">
        <v>144</v>
      </c>
    </row>
    <row r="42" ht="36" customHeight="1" spans="1:7">
      <c r="A42" s="116" t="s">
        <v>177</v>
      </c>
      <c r="B42" s="114" t="s">
        <v>178</v>
      </c>
      <c r="C42" s="105" t="s">
        <v>179</v>
      </c>
      <c r="D42" s="107"/>
      <c r="E42" s="107"/>
      <c r="F42" s="135">
        <v>0.5</v>
      </c>
      <c r="G42" s="135" t="s">
        <v>144</v>
      </c>
    </row>
    <row r="43" ht="39" customHeight="1" spans="1:7">
      <c r="A43" s="105" t="s">
        <v>180</v>
      </c>
      <c r="B43" s="115"/>
      <c r="C43" s="105" t="s">
        <v>181</v>
      </c>
      <c r="D43" s="107"/>
      <c r="E43" s="107"/>
      <c r="F43" s="135">
        <v>0.5</v>
      </c>
      <c r="G43" s="135" t="s">
        <v>144</v>
      </c>
    </row>
    <row r="44" ht="39" customHeight="1" spans="1:7">
      <c r="A44" s="105" t="s">
        <v>182</v>
      </c>
      <c r="B44" s="115"/>
      <c r="C44" s="105" t="s">
        <v>183</v>
      </c>
      <c r="D44" s="107"/>
      <c r="E44" s="107"/>
      <c r="F44" s="135">
        <v>1</v>
      </c>
      <c r="G44" s="135" t="s">
        <v>144</v>
      </c>
    </row>
    <row r="45" ht="38.1" customHeight="1" spans="1:7">
      <c r="A45" s="105" t="s">
        <v>184</v>
      </c>
      <c r="B45" s="115"/>
      <c r="C45" s="105" t="s">
        <v>185</v>
      </c>
      <c r="D45" s="107"/>
      <c r="E45" s="107"/>
      <c r="F45" s="135">
        <v>1</v>
      </c>
      <c r="G45" s="135" t="s">
        <v>144</v>
      </c>
    </row>
    <row r="46" ht="36" customHeight="1" spans="1:7">
      <c r="A46" s="105" t="s">
        <v>186</v>
      </c>
      <c r="B46" s="121"/>
      <c r="C46" s="105" t="s">
        <v>187</v>
      </c>
      <c r="D46" s="107"/>
      <c r="E46" s="107"/>
      <c r="F46" s="135">
        <v>0.5</v>
      </c>
      <c r="G46" s="135" t="s">
        <v>144</v>
      </c>
    </row>
    <row r="47" ht="19.15" customHeight="1" spans="1:7">
      <c r="A47" s="122"/>
      <c r="B47" s="123"/>
      <c r="C47" s="124" t="s">
        <v>106</v>
      </c>
      <c r="D47" s="124"/>
      <c r="E47" s="124"/>
      <c r="F47" s="137">
        <f>SUM(F17:F46)</f>
        <v>20</v>
      </c>
      <c r="G47" s="138"/>
    </row>
    <row r="48" ht="19.15" customHeight="1" spans="1:7">
      <c r="A48" s="109" t="s">
        <v>107</v>
      </c>
      <c r="B48" s="110"/>
      <c r="C48" s="110"/>
      <c r="D48" s="110"/>
      <c r="E48" s="136"/>
      <c r="F48" s="137">
        <f>F15+F47</f>
        <v>40</v>
      </c>
      <c r="G48" s="138"/>
    </row>
    <row r="49" ht="19.9" customHeight="1" spans="1:7">
      <c r="A49" s="102" t="s">
        <v>108</v>
      </c>
      <c r="B49" s="125"/>
      <c r="C49" s="125"/>
      <c r="D49" s="125"/>
      <c r="E49" s="125"/>
      <c r="F49" s="125"/>
      <c r="G49" s="139"/>
    </row>
    <row r="50" ht="101.25" customHeight="1" spans="1:7">
      <c r="A50" s="126">
        <v>4.1</v>
      </c>
      <c r="B50" s="127" t="s">
        <v>109</v>
      </c>
      <c r="C50" s="126" t="s">
        <v>188</v>
      </c>
      <c r="D50" s="126"/>
      <c r="E50" s="126"/>
      <c r="F50" s="126"/>
      <c r="G50" s="126"/>
    </row>
    <row r="51" ht="75" customHeight="1" spans="1:15">
      <c r="A51" s="65">
        <v>4.2</v>
      </c>
      <c r="B51" s="66" t="s">
        <v>111</v>
      </c>
      <c r="C51" s="67" t="s">
        <v>112</v>
      </c>
      <c r="D51" s="68"/>
      <c r="E51" s="68"/>
      <c r="F51" s="68"/>
      <c r="G51" s="78"/>
      <c r="O51" s="140"/>
    </row>
    <row r="52" ht="45" customHeight="1" spans="1:15">
      <c r="A52" s="69">
        <v>4.3</v>
      </c>
      <c r="B52" s="66" t="s">
        <v>113</v>
      </c>
      <c r="C52" s="70" t="s">
        <v>114</v>
      </c>
      <c r="D52" s="70"/>
      <c r="E52" s="70"/>
      <c r="F52" s="70"/>
      <c r="G52" s="70"/>
      <c r="O52" s="140"/>
    </row>
    <row r="53" ht="110.1" customHeight="1" spans="1:15">
      <c r="A53" s="80"/>
      <c r="B53" s="81"/>
      <c r="C53" s="67" t="s">
        <v>115</v>
      </c>
      <c r="D53" s="68"/>
      <c r="E53" s="68"/>
      <c r="F53" s="68"/>
      <c r="G53" s="78"/>
      <c r="O53" s="140"/>
    </row>
    <row r="54" ht="56.1" customHeight="1" spans="1:15">
      <c r="A54" s="65">
        <v>4.4</v>
      </c>
      <c r="B54" s="82" t="s">
        <v>116</v>
      </c>
      <c r="C54" s="67" t="s">
        <v>117</v>
      </c>
      <c r="D54" s="68"/>
      <c r="E54" s="68"/>
      <c r="F54" s="68"/>
      <c r="G54" s="78"/>
      <c r="O54" s="140"/>
    </row>
    <row r="55" ht="45" customHeight="1" spans="1:15">
      <c r="A55" s="65">
        <v>4.5</v>
      </c>
      <c r="B55" s="82" t="s">
        <v>118</v>
      </c>
      <c r="C55" s="67" t="s">
        <v>119</v>
      </c>
      <c r="D55" s="68"/>
      <c r="E55" s="68"/>
      <c r="F55" s="68"/>
      <c r="G55" s="78"/>
      <c r="O55" s="140"/>
    </row>
    <row r="56" ht="63.95" customHeight="1" spans="1:15">
      <c r="A56" s="65">
        <v>4.6</v>
      </c>
      <c r="B56" s="82" t="s">
        <v>120</v>
      </c>
      <c r="C56" s="67" t="s">
        <v>121</v>
      </c>
      <c r="D56" s="68"/>
      <c r="E56" s="68"/>
      <c r="F56" s="68"/>
      <c r="G56" s="78"/>
      <c r="O56" s="140"/>
    </row>
    <row r="57" ht="45" customHeight="1" spans="1:15">
      <c r="A57" s="65">
        <v>4.7</v>
      </c>
      <c r="B57" s="82" t="s">
        <v>122</v>
      </c>
      <c r="C57" s="67" t="s">
        <v>123</v>
      </c>
      <c r="D57" s="68"/>
      <c r="E57" s="68"/>
      <c r="F57" s="68"/>
      <c r="G57" s="78"/>
      <c r="O57" s="140"/>
    </row>
    <row r="58" ht="19.9" customHeight="1" spans="1:7">
      <c r="A58" s="83" t="s">
        <v>124</v>
      </c>
      <c r="B58" s="84"/>
      <c r="C58" s="84"/>
      <c r="D58" s="84"/>
      <c r="E58" s="84"/>
      <c r="F58" s="84"/>
      <c r="G58" s="91"/>
    </row>
    <row r="59" ht="30.95" customHeight="1" spans="1:7">
      <c r="A59" s="85">
        <v>1</v>
      </c>
      <c r="B59" s="86" t="s">
        <v>125</v>
      </c>
      <c r="C59" s="87" t="s">
        <v>126</v>
      </c>
      <c r="D59" s="88"/>
      <c r="E59" s="88"/>
      <c r="F59" s="88"/>
      <c r="G59" s="92"/>
    </row>
    <row r="60" ht="44.1" customHeight="1" spans="1:7">
      <c r="A60" s="85">
        <v>2</v>
      </c>
      <c r="B60" s="86" t="s">
        <v>127</v>
      </c>
      <c r="C60" s="67" t="s">
        <v>128</v>
      </c>
      <c r="D60" s="68"/>
      <c r="E60" s="68"/>
      <c r="F60" s="68"/>
      <c r="G60" s="78"/>
    </row>
    <row r="61" ht="57" customHeight="1" spans="1:7">
      <c r="A61" s="85">
        <v>3</v>
      </c>
      <c r="B61" s="86" t="s">
        <v>129</v>
      </c>
      <c r="C61" s="89" t="s">
        <v>130</v>
      </c>
      <c r="D61" s="90"/>
      <c r="E61" s="90"/>
      <c r="F61" s="90"/>
      <c r="G61" s="93"/>
    </row>
    <row r="62" ht="66" customHeight="1" spans="1:7">
      <c r="A62" s="85">
        <v>4</v>
      </c>
      <c r="B62" s="86" t="s">
        <v>131</v>
      </c>
      <c r="C62" s="67" t="s">
        <v>132</v>
      </c>
      <c r="D62" s="68"/>
      <c r="E62" s="68"/>
      <c r="F62" s="68"/>
      <c r="G62" s="78"/>
    </row>
  </sheetData>
  <mergeCells count="69">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A16:G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A48:E48"/>
    <mergeCell ref="A49:G49"/>
    <mergeCell ref="C50:G50"/>
    <mergeCell ref="C51:G51"/>
    <mergeCell ref="C52:G52"/>
    <mergeCell ref="C53:G53"/>
    <mergeCell ref="C54:G54"/>
    <mergeCell ref="C55:G55"/>
    <mergeCell ref="C56:G56"/>
    <mergeCell ref="C57:G57"/>
    <mergeCell ref="A58:G58"/>
    <mergeCell ref="C59:G59"/>
    <mergeCell ref="C60:G60"/>
    <mergeCell ref="C61:G61"/>
    <mergeCell ref="C62:G62"/>
    <mergeCell ref="A52:A53"/>
    <mergeCell ref="B17:B21"/>
    <mergeCell ref="B22:B24"/>
    <mergeCell ref="B25:B36"/>
    <mergeCell ref="B37:B41"/>
    <mergeCell ref="B42:B46"/>
    <mergeCell ref="B52:B53"/>
  </mergeCells>
  <pageMargins left="0.699305555555556" right="0.699305555555556"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5121" name="Check Box 1"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5122" name="Check Box 2" r:id="rId4">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5123" name="Check Box 3" r:id="rId5">
              <controlPr defaultSize="0">
                <anchor moveWithCells="1">
                  <from>
                    <xdr:col>4</xdr:col>
                    <xdr:colOff>361950</xdr:colOff>
                    <xdr:row>4</xdr:row>
                    <xdr:rowOff>38100</xdr:rowOff>
                  </from>
                  <to>
                    <xdr:col>5</xdr:col>
                    <xdr:colOff>9525</xdr:colOff>
                    <xdr:row>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8"/>
  <sheetViews>
    <sheetView workbookViewId="0">
      <selection activeCell="A6" sqref="$A6:$XFD6"/>
    </sheetView>
  </sheetViews>
  <sheetFormatPr defaultColWidth="9" defaultRowHeight="13.8"/>
  <cols>
    <col min="1" max="1" width="9.75" style="1" customWidth="1"/>
    <col min="2" max="2" width="20" style="1" customWidth="1"/>
    <col min="3" max="4" width="13.5" style="1" customWidth="1"/>
    <col min="5" max="5" width="43.8796296296296" style="1" customWidth="1"/>
    <col min="6" max="7" width="13.5" style="1" customWidth="1"/>
    <col min="8" max="16384" width="9" style="2"/>
  </cols>
  <sheetData>
    <row r="1" ht="64.5" customHeight="1" spans="1:7">
      <c r="A1" s="3" t="s">
        <v>189</v>
      </c>
      <c r="B1" s="4"/>
      <c r="C1" s="4"/>
      <c r="D1" s="4"/>
      <c r="E1" s="4"/>
      <c r="F1" s="4"/>
      <c r="G1" s="34"/>
    </row>
    <row r="2" ht="24" customHeight="1" spans="1:7">
      <c r="A2" s="5" t="s">
        <v>190</v>
      </c>
      <c r="B2" s="6"/>
      <c r="C2" s="6"/>
      <c r="D2" s="6"/>
      <c r="E2" s="6"/>
      <c r="F2" s="6"/>
      <c r="G2" s="35"/>
    </row>
    <row r="3" ht="24" customHeight="1" spans="1:7">
      <c r="A3" s="5" t="s">
        <v>191</v>
      </c>
      <c r="B3" s="6"/>
      <c r="C3" s="6"/>
      <c r="D3" s="6"/>
      <c r="E3" s="6"/>
      <c r="F3" s="6"/>
      <c r="G3" s="35"/>
    </row>
    <row r="4" ht="24" customHeight="1" spans="1:7">
      <c r="A4" s="5" t="s">
        <v>192</v>
      </c>
      <c r="B4" s="6"/>
      <c r="C4" s="6"/>
      <c r="D4" s="6"/>
      <c r="E4" s="6"/>
      <c r="F4" s="6"/>
      <c r="G4" s="35"/>
    </row>
    <row r="5" ht="24" customHeight="1" spans="1:7">
      <c r="A5" s="5" t="s">
        <v>4</v>
      </c>
      <c r="B5" s="6"/>
      <c r="C5" s="6"/>
      <c r="D5" s="6"/>
      <c r="E5" s="6"/>
      <c r="F5" s="6"/>
      <c r="G5" s="35"/>
    </row>
    <row r="6" ht="46.15" customHeight="1" spans="1:7">
      <c r="A6" s="7" t="s">
        <v>5</v>
      </c>
      <c r="B6" s="8"/>
      <c r="C6" s="8"/>
      <c r="D6" s="8"/>
      <c r="E6" s="36"/>
      <c r="F6" s="37" t="s">
        <v>6</v>
      </c>
      <c r="G6" s="38" t="s">
        <v>7</v>
      </c>
    </row>
    <row r="7" ht="19.9" customHeight="1" spans="1:7">
      <c r="A7" s="9" t="s">
        <v>8</v>
      </c>
      <c r="B7" s="10"/>
      <c r="C7" s="10"/>
      <c r="D7" s="10"/>
      <c r="E7" s="10"/>
      <c r="F7" s="10"/>
      <c r="G7" s="39"/>
    </row>
    <row r="8" ht="76.5" customHeight="1" spans="1:7">
      <c r="A8" s="11">
        <v>1.1</v>
      </c>
      <c r="B8" s="12" t="s">
        <v>193</v>
      </c>
      <c r="C8" s="12"/>
      <c r="D8" s="12"/>
      <c r="E8" s="12"/>
      <c r="F8" s="12"/>
      <c r="G8" s="12"/>
    </row>
    <row r="9" ht="19.9" customHeight="1" spans="1:7">
      <c r="A9" s="9" t="s">
        <v>10</v>
      </c>
      <c r="B9" s="10"/>
      <c r="C9" s="10"/>
      <c r="D9" s="10"/>
      <c r="E9" s="10"/>
      <c r="F9" s="10"/>
      <c r="G9" s="39"/>
    </row>
    <row r="10" ht="31.9" customHeight="1" spans="1:9">
      <c r="A10" s="13">
        <v>2.1</v>
      </c>
      <c r="B10" s="14" t="s">
        <v>194</v>
      </c>
      <c r="C10" s="15"/>
      <c r="D10" s="15"/>
      <c r="E10" s="40"/>
      <c r="F10" s="41">
        <v>4</v>
      </c>
      <c r="G10" s="41" t="s">
        <v>14</v>
      </c>
      <c r="I10" s="55"/>
    </row>
    <row r="11" ht="31.9" customHeight="1" spans="1:7">
      <c r="A11" s="13">
        <v>2.2</v>
      </c>
      <c r="B11" s="16" t="s">
        <v>195</v>
      </c>
      <c r="C11" s="17"/>
      <c r="D11" s="17"/>
      <c r="E11" s="42"/>
      <c r="F11" s="41">
        <v>2</v>
      </c>
      <c r="G11" s="41" t="s">
        <v>14</v>
      </c>
    </row>
    <row r="12" ht="31.9" customHeight="1" spans="1:7">
      <c r="A12" s="13">
        <v>2.3</v>
      </c>
      <c r="B12" s="18" t="s">
        <v>196</v>
      </c>
      <c r="C12" s="19"/>
      <c r="D12" s="19"/>
      <c r="E12" s="43"/>
      <c r="F12" s="41">
        <v>3</v>
      </c>
      <c r="G12" s="41" t="s">
        <v>14</v>
      </c>
    </row>
    <row r="13" ht="31.9" customHeight="1" spans="1:7">
      <c r="A13" s="13">
        <v>2.4</v>
      </c>
      <c r="B13" s="20" t="s">
        <v>197</v>
      </c>
      <c r="C13" s="21"/>
      <c r="D13" s="21"/>
      <c r="E13" s="44"/>
      <c r="F13" s="41">
        <v>2</v>
      </c>
      <c r="G13" s="41" t="s">
        <v>14</v>
      </c>
    </row>
    <row r="14" ht="31.9" customHeight="1" spans="1:7">
      <c r="A14" s="13">
        <v>2.5</v>
      </c>
      <c r="B14" s="18" t="s">
        <v>198</v>
      </c>
      <c r="C14" s="19"/>
      <c r="D14" s="19"/>
      <c r="E14" s="43"/>
      <c r="F14" s="41">
        <v>4</v>
      </c>
      <c r="G14" s="41" t="s">
        <v>14</v>
      </c>
    </row>
    <row r="15" ht="31.9" customHeight="1" spans="1:7">
      <c r="A15" s="13">
        <v>2.6</v>
      </c>
      <c r="B15" s="18" t="s">
        <v>199</v>
      </c>
      <c r="C15" s="19"/>
      <c r="D15" s="19"/>
      <c r="E15" s="43"/>
      <c r="F15" s="41">
        <v>3</v>
      </c>
      <c r="G15" s="41" t="s">
        <v>14</v>
      </c>
    </row>
    <row r="16" ht="31.9" customHeight="1" spans="1:7">
      <c r="A16" s="13">
        <v>2.7</v>
      </c>
      <c r="B16" s="18" t="s">
        <v>200</v>
      </c>
      <c r="C16" s="19"/>
      <c r="D16" s="19"/>
      <c r="E16" s="43"/>
      <c r="F16" s="41">
        <v>2</v>
      </c>
      <c r="G16" s="41" t="s">
        <v>14</v>
      </c>
    </row>
    <row r="17" ht="16.15" customHeight="1" spans="1:7">
      <c r="A17" s="22"/>
      <c r="B17" s="23" t="s">
        <v>51</v>
      </c>
      <c r="C17" s="24"/>
      <c r="D17" s="24"/>
      <c r="E17" s="45"/>
      <c r="F17" s="46">
        <f>SUM(F10:F16)</f>
        <v>20</v>
      </c>
      <c r="G17" s="47"/>
    </row>
    <row r="18" ht="19.9" customHeight="1" spans="1:7">
      <c r="A18" s="25" t="s">
        <v>52</v>
      </c>
      <c r="B18" s="26"/>
      <c r="C18" s="26"/>
      <c r="D18" s="26"/>
      <c r="E18" s="26"/>
      <c r="F18" s="48"/>
      <c r="G18" s="49"/>
    </row>
    <row r="19" ht="19.9" customHeight="1" spans="1:7">
      <c r="A19" s="12">
        <v>3.1</v>
      </c>
      <c r="B19" s="27" t="s">
        <v>201</v>
      </c>
      <c r="C19" s="28"/>
      <c r="D19" s="28"/>
      <c r="E19" s="50"/>
      <c r="F19" s="51">
        <v>0</v>
      </c>
      <c r="G19" s="51"/>
    </row>
    <row r="20" ht="15.6" spans="1:7">
      <c r="A20" s="12" t="s">
        <v>53</v>
      </c>
      <c r="B20" s="5" t="s">
        <v>202</v>
      </c>
      <c r="C20" s="6"/>
      <c r="D20" s="6"/>
      <c r="E20" s="35"/>
      <c r="F20" s="52">
        <v>0.2</v>
      </c>
      <c r="G20" s="52"/>
    </row>
    <row r="21" ht="15" customHeight="1" spans="1:7">
      <c r="A21" s="12" t="s">
        <v>55</v>
      </c>
      <c r="B21" s="5" t="s">
        <v>203</v>
      </c>
      <c r="C21" s="6" t="s">
        <v>204</v>
      </c>
      <c r="D21" s="6" t="s">
        <v>204</v>
      </c>
      <c r="E21" s="35" t="s">
        <v>204</v>
      </c>
      <c r="F21" s="52">
        <v>0.2</v>
      </c>
      <c r="G21" s="52"/>
    </row>
    <row r="22" ht="15" customHeight="1" spans="1:7">
      <c r="A22" s="12" t="s">
        <v>57</v>
      </c>
      <c r="B22" s="5" t="s">
        <v>205</v>
      </c>
      <c r="C22" s="6" t="s">
        <v>206</v>
      </c>
      <c r="D22" s="6" t="s">
        <v>206</v>
      </c>
      <c r="E22" s="35" t="s">
        <v>206</v>
      </c>
      <c r="F22" s="52">
        <v>0.2</v>
      </c>
      <c r="G22" s="52"/>
    </row>
    <row r="23" ht="15" customHeight="1" spans="1:7">
      <c r="A23" s="12" t="s">
        <v>59</v>
      </c>
      <c r="B23" s="5" t="s">
        <v>207</v>
      </c>
      <c r="C23" s="6" t="s">
        <v>208</v>
      </c>
      <c r="D23" s="6" t="s">
        <v>208</v>
      </c>
      <c r="E23" s="35" t="s">
        <v>208</v>
      </c>
      <c r="F23" s="52">
        <v>0.2</v>
      </c>
      <c r="G23" s="52"/>
    </row>
    <row r="24" ht="15" customHeight="1" spans="1:7">
      <c r="A24" s="12" t="s">
        <v>61</v>
      </c>
      <c r="B24" s="5" t="s">
        <v>209</v>
      </c>
      <c r="C24" s="6"/>
      <c r="D24" s="6"/>
      <c r="E24" s="35"/>
      <c r="F24" s="52">
        <v>0.4</v>
      </c>
      <c r="G24" s="52" t="s">
        <v>24</v>
      </c>
    </row>
    <row r="25" ht="15.6" spans="1:7">
      <c r="A25" s="12">
        <v>3.2</v>
      </c>
      <c r="B25" s="29" t="s">
        <v>210</v>
      </c>
      <c r="C25" s="29"/>
      <c r="D25" s="29"/>
      <c r="E25" s="29"/>
      <c r="F25" s="52">
        <v>0</v>
      </c>
      <c r="G25" s="52"/>
    </row>
    <row r="26" ht="15.6" spans="1:7">
      <c r="A26" s="12" t="s">
        <v>71</v>
      </c>
      <c r="B26" s="5" t="s">
        <v>211</v>
      </c>
      <c r="C26" s="6"/>
      <c r="D26" s="6"/>
      <c r="E26" s="35"/>
      <c r="F26" s="52">
        <v>0.2</v>
      </c>
      <c r="G26" s="52"/>
    </row>
    <row r="27" ht="15" customHeight="1" spans="1:7">
      <c r="A27" s="12" t="s">
        <v>73</v>
      </c>
      <c r="B27" s="5" t="s">
        <v>212</v>
      </c>
      <c r="C27" s="6" t="s">
        <v>213</v>
      </c>
      <c r="D27" s="6" t="s">
        <v>213</v>
      </c>
      <c r="E27" s="35" t="s">
        <v>213</v>
      </c>
      <c r="F27" s="52">
        <v>0.2</v>
      </c>
      <c r="G27" s="52"/>
    </row>
    <row r="28" ht="15" customHeight="1" spans="1:7">
      <c r="A28" s="12" t="s">
        <v>75</v>
      </c>
      <c r="B28" s="5" t="s">
        <v>214</v>
      </c>
      <c r="C28" s="6" t="s">
        <v>215</v>
      </c>
      <c r="D28" s="6" t="s">
        <v>215</v>
      </c>
      <c r="E28" s="35" t="s">
        <v>215</v>
      </c>
      <c r="F28" s="52">
        <v>0.2</v>
      </c>
      <c r="G28" s="52"/>
    </row>
    <row r="29" ht="15" customHeight="1" spans="1:7">
      <c r="A29" s="12">
        <v>3.3</v>
      </c>
      <c r="B29" s="30" t="s">
        <v>216</v>
      </c>
      <c r="C29" s="31"/>
      <c r="D29" s="31"/>
      <c r="E29" s="53"/>
      <c r="F29" s="52">
        <v>0</v>
      </c>
      <c r="G29" s="52"/>
    </row>
    <row r="30" ht="15" customHeight="1" spans="1:7">
      <c r="A30" s="12" t="s">
        <v>91</v>
      </c>
      <c r="B30" s="5" t="s">
        <v>217</v>
      </c>
      <c r="C30" s="6"/>
      <c r="D30" s="6"/>
      <c r="E30" s="35"/>
      <c r="F30" s="52">
        <v>0.2</v>
      </c>
      <c r="G30" s="52"/>
    </row>
    <row r="31" ht="15" customHeight="1" spans="1:7">
      <c r="A31" s="12" t="s">
        <v>92</v>
      </c>
      <c r="B31" s="5" t="s">
        <v>218</v>
      </c>
      <c r="C31" s="6"/>
      <c r="D31" s="6"/>
      <c r="E31" s="35"/>
      <c r="F31" s="52">
        <v>0.2</v>
      </c>
      <c r="G31" s="52"/>
    </row>
    <row r="32" ht="15.6" spans="1:7">
      <c r="A32" s="12">
        <v>3.4</v>
      </c>
      <c r="B32" s="29" t="s">
        <v>219</v>
      </c>
      <c r="C32" s="29"/>
      <c r="D32" s="29"/>
      <c r="E32" s="29"/>
      <c r="F32" s="52">
        <v>0</v>
      </c>
      <c r="G32" s="52"/>
    </row>
    <row r="33" ht="15" customHeight="1" spans="1:7">
      <c r="A33" s="12" t="s">
        <v>166</v>
      </c>
      <c r="B33" s="18" t="s">
        <v>220</v>
      </c>
      <c r="C33" s="19"/>
      <c r="D33" s="19"/>
      <c r="E33" s="43"/>
      <c r="F33" s="52">
        <v>0.2</v>
      </c>
      <c r="G33" s="52"/>
    </row>
    <row r="34" ht="15.6" spans="1:7">
      <c r="A34" s="12">
        <v>3.5</v>
      </c>
      <c r="B34" s="29" t="s">
        <v>221</v>
      </c>
      <c r="C34" s="29"/>
      <c r="D34" s="29"/>
      <c r="E34" s="29"/>
      <c r="F34" s="52">
        <v>0</v>
      </c>
      <c r="G34" s="52"/>
    </row>
    <row r="35" ht="15.6" spans="1:7">
      <c r="A35" s="12" t="s">
        <v>177</v>
      </c>
      <c r="B35" s="12" t="s">
        <v>222</v>
      </c>
      <c r="C35" s="12"/>
      <c r="D35" s="12"/>
      <c r="E35" s="12"/>
      <c r="F35" s="52">
        <v>0.2</v>
      </c>
      <c r="G35" s="52"/>
    </row>
    <row r="36" ht="15" customHeight="1" spans="1:7">
      <c r="A36" s="12" t="s">
        <v>180</v>
      </c>
      <c r="B36" s="5" t="s">
        <v>223</v>
      </c>
      <c r="C36" s="6"/>
      <c r="D36" s="6"/>
      <c r="E36" s="35"/>
      <c r="F36" s="52">
        <v>0.2</v>
      </c>
      <c r="G36" s="52"/>
    </row>
    <row r="37" ht="15" customHeight="1" spans="1:7">
      <c r="A37" s="12" t="s">
        <v>182</v>
      </c>
      <c r="B37" s="18" t="s">
        <v>224</v>
      </c>
      <c r="C37" s="19"/>
      <c r="D37" s="19"/>
      <c r="E37" s="43"/>
      <c r="F37" s="52">
        <v>0.2</v>
      </c>
      <c r="G37" s="52"/>
    </row>
    <row r="38" ht="15" customHeight="1" spans="1:7">
      <c r="A38" s="12" t="s">
        <v>184</v>
      </c>
      <c r="B38" s="18" t="s">
        <v>225</v>
      </c>
      <c r="C38" s="19"/>
      <c r="D38" s="19"/>
      <c r="E38" s="43"/>
      <c r="F38" s="52">
        <v>0.2</v>
      </c>
      <c r="G38" s="52"/>
    </row>
    <row r="39" ht="15.6" spans="1:7">
      <c r="A39" s="12" t="s">
        <v>186</v>
      </c>
      <c r="B39" s="18" t="s">
        <v>226</v>
      </c>
      <c r="C39" s="19"/>
      <c r="D39" s="19"/>
      <c r="E39" s="43"/>
      <c r="F39" s="52">
        <v>0.2</v>
      </c>
      <c r="G39" s="52"/>
    </row>
    <row r="40" ht="15.6" spans="1:7">
      <c r="A40" s="18">
        <v>3.6</v>
      </c>
      <c r="B40" s="29" t="s">
        <v>227</v>
      </c>
      <c r="C40" s="29"/>
      <c r="D40" s="29"/>
      <c r="E40" s="29"/>
      <c r="F40" s="52">
        <v>0</v>
      </c>
      <c r="G40" s="52"/>
    </row>
    <row r="41" ht="15.6" spans="1:7">
      <c r="A41" s="18" t="s">
        <v>228</v>
      </c>
      <c r="B41" s="18" t="s">
        <v>229</v>
      </c>
      <c r="C41" s="19"/>
      <c r="D41" s="19"/>
      <c r="E41" s="43"/>
      <c r="F41" s="52">
        <v>0.4</v>
      </c>
      <c r="G41" s="52" t="s">
        <v>24</v>
      </c>
    </row>
    <row r="42" ht="15.6" spans="1:7">
      <c r="A42" s="18" t="s">
        <v>230</v>
      </c>
      <c r="B42" s="18" t="s">
        <v>231</v>
      </c>
      <c r="C42" s="19"/>
      <c r="D42" s="19"/>
      <c r="E42" s="43"/>
      <c r="F42" s="52">
        <v>0.2</v>
      </c>
      <c r="G42" s="52"/>
    </row>
    <row r="43" ht="15.6" spans="1:7">
      <c r="A43" s="18" t="s">
        <v>232</v>
      </c>
      <c r="B43" s="18" t="s">
        <v>233</v>
      </c>
      <c r="C43" s="19"/>
      <c r="D43" s="19"/>
      <c r="E43" s="43"/>
      <c r="F43" s="52">
        <v>0.2</v>
      </c>
      <c r="G43" s="52"/>
    </row>
    <row r="44" ht="15.6" spans="1:7">
      <c r="A44" s="18" t="s">
        <v>234</v>
      </c>
      <c r="B44" s="18" t="s">
        <v>235</v>
      </c>
      <c r="C44" s="19"/>
      <c r="D44" s="19"/>
      <c r="E44" s="43"/>
      <c r="F44" s="52">
        <v>0.2</v>
      </c>
      <c r="G44" s="52"/>
    </row>
    <row r="45" ht="15.6" spans="1:7">
      <c r="A45" s="18" t="s">
        <v>236</v>
      </c>
      <c r="B45" s="18" t="s">
        <v>237</v>
      </c>
      <c r="C45" s="19"/>
      <c r="D45" s="19"/>
      <c r="E45" s="43"/>
      <c r="F45" s="52">
        <v>0.2</v>
      </c>
      <c r="G45" s="52" t="s">
        <v>24</v>
      </c>
    </row>
    <row r="46" ht="15.6" spans="1:7">
      <c r="A46" s="18" t="s">
        <v>238</v>
      </c>
      <c r="B46" s="18" t="s">
        <v>239</v>
      </c>
      <c r="C46" s="19"/>
      <c r="D46" s="19"/>
      <c r="E46" s="43"/>
      <c r="F46" s="52">
        <v>0.2</v>
      </c>
      <c r="G46" s="52" t="s">
        <v>24</v>
      </c>
    </row>
    <row r="47" ht="15.6" spans="1:7">
      <c r="A47" s="18" t="s">
        <v>240</v>
      </c>
      <c r="B47" s="18" t="s">
        <v>241</v>
      </c>
      <c r="C47" s="19"/>
      <c r="D47" s="19"/>
      <c r="E47" s="43"/>
      <c r="F47" s="52">
        <v>0.2</v>
      </c>
      <c r="G47" s="52" t="s">
        <v>24</v>
      </c>
    </row>
    <row r="48" ht="15" customHeight="1" spans="1:7">
      <c r="A48" s="18" t="s">
        <v>242</v>
      </c>
      <c r="B48" s="5" t="s">
        <v>243</v>
      </c>
      <c r="C48" s="6"/>
      <c r="D48" s="6"/>
      <c r="E48" s="35"/>
      <c r="F48" s="52">
        <v>0.2</v>
      </c>
      <c r="G48" s="52" t="s">
        <v>24</v>
      </c>
    </row>
    <row r="49" ht="15" customHeight="1" spans="1:7">
      <c r="A49" s="18" t="s">
        <v>244</v>
      </c>
      <c r="B49" s="5" t="s">
        <v>245</v>
      </c>
      <c r="C49" s="6"/>
      <c r="D49" s="6"/>
      <c r="E49" s="35"/>
      <c r="F49" s="52">
        <v>0.2</v>
      </c>
      <c r="G49" s="52" t="s">
        <v>24</v>
      </c>
    </row>
    <row r="50" ht="15.6" spans="1:7">
      <c r="A50" s="18" t="s">
        <v>246</v>
      </c>
      <c r="B50" s="18" t="s">
        <v>247</v>
      </c>
      <c r="C50" s="19"/>
      <c r="D50" s="19"/>
      <c r="E50" s="43"/>
      <c r="F50" s="52">
        <v>0.2</v>
      </c>
      <c r="G50" s="52" t="s">
        <v>24</v>
      </c>
    </row>
    <row r="51" ht="15" customHeight="1" spans="1:7">
      <c r="A51" s="18" t="s">
        <v>248</v>
      </c>
      <c r="B51" s="5" t="s">
        <v>249</v>
      </c>
      <c r="C51" s="6"/>
      <c r="D51" s="6"/>
      <c r="E51" s="35"/>
      <c r="F51" s="52">
        <v>0.2</v>
      </c>
      <c r="G51" s="52" t="s">
        <v>24</v>
      </c>
    </row>
    <row r="52" ht="37.35" customHeight="1" spans="1:7">
      <c r="A52" s="18" t="s">
        <v>250</v>
      </c>
      <c r="B52" s="18" t="s">
        <v>251</v>
      </c>
      <c r="C52" s="19"/>
      <c r="D52" s="19"/>
      <c r="E52" s="43"/>
      <c r="F52" s="52">
        <v>0.2</v>
      </c>
      <c r="G52" s="52" t="s">
        <v>24</v>
      </c>
    </row>
    <row r="53" ht="53.1" customHeight="1" spans="1:7">
      <c r="A53" s="18" t="s">
        <v>252</v>
      </c>
      <c r="B53" s="18" t="s">
        <v>253</v>
      </c>
      <c r="C53" s="19"/>
      <c r="D53" s="19"/>
      <c r="E53" s="43"/>
      <c r="F53" s="52">
        <v>0.2</v>
      </c>
      <c r="G53" s="52" t="s">
        <v>24</v>
      </c>
    </row>
    <row r="54" ht="15.6" spans="1:7">
      <c r="A54" s="18" t="s">
        <v>254</v>
      </c>
      <c r="B54" s="18" t="s">
        <v>255</v>
      </c>
      <c r="C54" s="19"/>
      <c r="D54" s="19"/>
      <c r="E54" s="43"/>
      <c r="F54" s="52">
        <v>0.2</v>
      </c>
      <c r="G54" s="52"/>
    </row>
    <row r="55" ht="15.6" spans="1:7">
      <c r="A55" s="18" t="s">
        <v>256</v>
      </c>
      <c r="B55" s="18" t="s">
        <v>257</v>
      </c>
      <c r="C55" s="19"/>
      <c r="D55" s="19"/>
      <c r="E55" s="43"/>
      <c r="F55" s="52">
        <v>0.2</v>
      </c>
      <c r="G55" s="52"/>
    </row>
    <row r="56" ht="15.6" spans="1:7">
      <c r="A56" s="18">
        <v>3.7</v>
      </c>
      <c r="B56" s="27" t="s">
        <v>258</v>
      </c>
      <c r="C56" s="28"/>
      <c r="D56" s="28"/>
      <c r="E56" s="50"/>
      <c r="F56" s="52">
        <v>0</v>
      </c>
      <c r="G56" s="52"/>
    </row>
    <row r="57" ht="53.1" customHeight="1" spans="1:7">
      <c r="A57" s="18" t="s">
        <v>259</v>
      </c>
      <c r="B57" s="18" t="s">
        <v>260</v>
      </c>
      <c r="C57" s="19"/>
      <c r="D57" s="19"/>
      <c r="E57" s="43"/>
      <c r="F57" s="52">
        <v>0.6</v>
      </c>
      <c r="G57" s="52" t="s">
        <v>24</v>
      </c>
    </row>
    <row r="58" ht="15" customHeight="1" spans="1:7">
      <c r="A58" s="18" t="s">
        <v>261</v>
      </c>
      <c r="B58" s="18" t="s">
        <v>262</v>
      </c>
      <c r="C58" s="19"/>
      <c r="D58" s="19"/>
      <c r="E58" s="43"/>
      <c r="F58" s="52">
        <v>0.2</v>
      </c>
      <c r="G58" s="52" t="s">
        <v>24</v>
      </c>
    </row>
    <row r="59" ht="15" customHeight="1" spans="1:7">
      <c r="A59" s="18" t="s">
        <v>263</v>
      </c>
      <c r="B59" s="18" t="s">
        <v>264</v>
      </c>
      <c r="C59" s="19"/>
      <c r="D59" s="19"/>
      <c r="E59" s="43"/>
      <c r="F59" s="52">
        <v>0.2</v>
      </c>
      <c r="G59" s="52" t="s">
        <v>24</v>
      </c>
    </row>
    <row r="60" ht="15.6" spans="1:7">
      <c r="A60" s="18" t="s">
        <v>265</v>
      </c>
      <c r="B60" s="18" t="s">
        <v>266</v>
      </c>
      <c r="C60" s="19"/>
      <c r="D60" s="19"/>
      <c r="E60" s="43"/>
      <c r="F60" s="52">
        <v>0.2</v>
      </c>
      <c r="G60" s="52" t="s">
        <v>24</v>
      </c>
    </row>
    <row r="61" ht="21.95" customHeight="1" spans="1:7">
      <c r="A61" s="18" t="s">
        <v>267</v>
      </c>
      <c r="B61" s="18" t="s">
        <v>268</v>
      </c>
      <c r="C61" s="19"/>
      <c r="D61" s="19"/>
      <c r="E61" s="43"/>
      <c r="F61" s="52">
        <v>0.2</v>
      </c>
      <c r="G61" s="52" t="s">
        <v>24</v>
      </c>
    </row>
    <row r="62" ht="15.6" spans="1:7">
      <c r="A62" s="18" t="s">
        <v>269</v>
      </c>
      <c r="B62" s="32" t="s">
        <v>270</v>
      </c>
      <c r="C62" s="33"/>
      <c r="D62" s="33"/>
      <c r="E62" s="54"/>
      <c r="F62" s="52">
        <v>0.2</v>
      </c>
      <c r="G62" s="52" t="s">
        <v>24</v>
      </c>
    </row>
    <row r="63" ht="15.6" spans="1:7">
      <c r="A63" s="18" t="s">
        <v>271</v>
      </c>
      <c r="B63" s="18" t="s">
        <v>272</v>
      </c>
      <c r="C63" s="19"/>
      <c r="D63" s="19"/>
      <c r="E63" s="43"/>
      <c r="F63" s="52">
        <v>0.2</v>
      </c>
      <c r="G63" s="52" t="s">
        <v>24</v>
      </c>
    </row>
    <row r="64" ht="15.6" spans="1:7">
      <c r="A64" s="18" t="s">
        <v>273</v>
      </c>
      <c r="B64" s="18" t="s">
        <v>274</v>
      </c>
      <c r="C64" s="19"/>
      <c r="D64" s="19"/>
      <c r="E64" s="43"/>
      <c r="F64" s="52">
        <v>0.2</v>
      </c>
      <c r="G64" s="52" t="s">
        <v>24</v>
      </c>
    </row>
    <row r="65" ht="51.4" customHeight="1" spans="1:7">
      <c r="A65" s="18" t="s">
        <v>275</v>
      </c>
      <c r="B65" s="18" t="s">
        <v>276</v>
      </c>
      <c r="C65" s="19"/>
      <c r="D65" s="19"/>
      <c r="E65" s="43"/>
      <c r="F65" s="52">
        <v>0.2</v>
      </c>
      <c r="G65" s="52" t="s">
        <v>24</v>
      </c>
    </row>
    <row r="66" ht="15.6" spans="1:7">
      <c r="A66" s="18" t="s">
        <v>277</v>
      </c>
      <c r="B66" s="18" t="s">
        <v>278</v>
      </c>
      <c r="C66" s="19"/>
      <c r="D66" s="19"/>
      <c r="E66" s="43"/>
      <c r="F66" s="52">
        <v>0.2</v>
      </c>
      <c r="G66" s="52"/>
    </row>
    <row r="67" ht="15.6" spans="1:7">
      <c r="A67" s="18">
        <v>3.8</v>
      </c>
      <c r="B67" s="27" t="s">
        <v>279</v>
      </c>
      <c r="C67" s="28"/>
      <c r="D67" s="28"/>
      <c r="E67" s="50"/>
      <c r="F67" s="52">
        <v>0</v>
      </c>
      <c r="G67" s="52"/>
    </row>
    <row r="68" ht="15.6" spans="1:7">
      <c r="A68" s="18" t="s">
        <v>280</v>
      </c>
      <c r="B68" s="18" t="s">
        <v>281</v>
      </c>
      <c r="C68" s="19"/>
      <c r="D68" s="19"/>
      <c r="E68" s="43"/>
      <c r="F68" s="52">
        <v>0.2</v>
      </c>
      <c r="G68" s="52"/>
    </row>
    <row r="69" ht="25.5" customHeight="1" spans="1:7">
      <c r="A69" s="18" t="s">
        <v>282</v>
      </c>
      <c r="B69" s="18" t="s">
        <v>283</v>
      </c>
      <c r="C69" s="19"/>
      <c r="D69" s="19"/>
      <c r="E69" s="43"/>
      <c r="F69" s="52">
        <v>0.2</v>
      </c>
      <c r="G69" s="52"/>
    </row>
    <row r="70" ht="15.6" spans="1:7">
      <c r="A70" s="18">
        <v>3.9</v>
      </c>
      <c r="B70" s="27" t="s">
        <v>284</v>
      </c>
      <c r="C70" s="28"/>
      <c r="D70" s="28"/>
      <c r="E70" s="50"/>
      <c r="F70" s="52">
        <v>0</v>
      </c>
      <c r="G70" s="52"/>
    </row>
    <row r="71" ht="15.6" spans="1:7">
      <c r="A71" s="18" t="s">
        <v>285</v>
      </c>
      <c r="B71" s="18" t="s">
        <v>286</v>
      </c>
      <c r="C71" s="19"/>
      <c r="D71" s="19"/>
      <c r="E71" s="43"/>
      <c r="F71" s="52">
        <v>0.2</v>
      </c>
      <c r="G71" s="52"/>
    </row>
    <row r="72" ht="15.6" spans="1:7">
      <c r="A72" s="18" t="s">
        <v>287</v>
      </c>
      <c r="B72" s="18" t="s">
        <v>288</v>
      </c>
      <c r="C72" s="19"/>
      <c r="D72" s="19"/>
      <c r="E72" s="43"/>
      <c r="F72" s="52">
        <v>0.4</v>
      </c>
      <c r="G72" s="52" t="s">
        <v>24</v>
      </c>
    </row>
    <row r="73" ht="21.95" customHeight="1" spans="1:7">
      <c r="A73" s="18" t="s">
        <v>289</v>
      </c>
      <c r="B73" s="18" t="s">
        <v>290</v>
      </c>
      <c r="C73" s="19"/>
      <c r="D73" s="19"/>
      <c r="E73" s="43"/>
      <c r="F73" s="52">
        <v>0.2</v>
      </c>
      <c r="G73" s="52" t="s">
        <v>24</v>
      </c>
    </row>
    <row r="74" ht="15.6" spans="1:7">
      <c r="A74" s="18" t="s">
        <v>291</v>
      </c>
      <c r="B74" s="18" t="s">
        <v>292</v>
      </c>
      <c r="C74" s="19"/>
      <c r="D74" s="19"/>
      <c r="E74" s="43"/>
      <c r="F74" s="52">
        <v>0.2</v>
      </c>
      <c r="G74" s="52" t="s">
        <v>24</v>
      </c>
    </row>
    <row r="75" ht="15.6" spans="1:7">
      <c r="A75" s="18" t="s">
        <v>293</v>
      </c>
      <c r="B75" s="18" t="s">
        <v>294</v>
      </c>
      <c r="C75" s="19"/>
      <c r="D75" s="19"/>
      <c r="E75" s="43"/>
      <c r="F75" s="52">
        <v>0.2</v>
      </c>
      <c r="G75" s="52" t="s">
        <v>24</v>
      </c>
    </row>
    <row r="76" ht="15.6" spans="1:7">
      <c r="A76" s="18" t="s">
        <v>295</v>
      </c>
      <c r="B76" s="18" t="s">
        <v>296</v>
      </c>
      <c r="C76" s="19"/>
      <c r="D76" s="19"/>
      <c r="E76" s="43"/>
      <c r="F76" s="52">
        <v>0.2</v>
      </c>
      <c r="G76" s="52" t="s">
        <v>24</v>
      </c>
    </row>
    <row r="77" ht="15.6" spans="1:7">
      <c r="A77" s="18" t="s">
        <v>297</v>
      </c>
      <c r="B77" s="18" t="s">
        <v>298</v>
      </c>
      <c r="C77" s="19"/>
      <c r="D77" s="19"/>
      <c r="E77" s="43"/>
      <c r="F77" s="52">
        <v>0.2</v>
      </c>
      <c r="G77" s="52"/>
    </row>
    <row r="78" ht="49.5" customHeight="1" spans="1:7">
      <c r="A78" s="18" t="s">
        <v>299</v>
      </c>
      <c r="B78" s="32" t="s">
        <v>300</v>
      </c>
      <c r="C78" s="33"/>
      <c r="D78" s="33"/>
      <c r="E78" s="54"/>
      <c r="F78" s="52">
        <v>0.2</v>
      </c>
      <c r="G78" s="52"/>
    </row>
    <row r="79" ht="15.6" spans="1:7">
      <c r="A79" s="18" t="s">
        <v>301</v>
      </c>
      <c r="B79" s="18" t="s">
        <v>302</v>
      </c>
      <c r="C79" s="19"/>
      <c r="D79" s="19"/>
      <c r="E79" s="43"/>
      <c r="F79" s="52">
        <v>0.2</v>
      </c>
      <c r="G79" s="52"/>
    </row>
    <row r="80" ht="15.6" spans="1:7">
      <c r="A80" s="18" t="s">
        <v>303</v>
      </c>
      <c r="B80" s="18" t="s">
        <v>304</v>
      </c>
      <c r="C80" s="19"/>
      <c r="D80" s="19"/>
      <c r="E80" s="43"/>
      <c r="F80" s="52">
        <v>0.2</v>
      </c>
      <c r="G80" s="52" t="s">
        <v>24</v>
      </c>
    </row>
    <row r="81" ht="15.6" spans="1:7">
      <c r="A81" s="18" t="s">
        <v>305</v>
      </c>
      <c r="B81" s="18" t="s">
        <v>306</v>
      </c>
      <c r="C81" s="19"/>
      <c r="D81" s="19"/>
      <c r="E81" s="43"/>
      <c r="F81" s="52">
        <v>0.2</v>
      </c>
      <c r="G81" s="52"/>
    </row>
    <row r="82" ht="15.6" spans="1:7">
      <c r="A82" s="18" t="s">
        <v>307</v>
      </c>
      <c r="B82" s="32" t="s">
        <v>308</v>
      </c>
      <c r="C82" s="33"/>
      <c r="D82" s="33"/>
      <c r="E82" s="54"/>
      <c r="F82" s="52">
        <v>0.2</v>
      </c>
      <c r="G82" s="52"/>
    </row>
    <row r="83" ht="15.6" spans="1:7">
      <c r="A83" s="18" t="s">
        <v>309</v>
      </c>
      <c r="B83" s="18" t="s">
        <v>310</v>
      </c>
      <c r="C83" s="19"/>
      <c r="D83" s="19"/>
      <c r="E83" s="43"/>
      <c r="F83" s="52">
        <v>0.2</v>
      </c>
      <c r="G83" s="52"/>
    </row>
    <row r="84" ht="30.4" customHeight="1" spans="1:7">
      <c r="A84" s="18" t="s">
        <v>311</v>
      </c>
      <c r="B84" s="18" t="s">
        <v>312</v>
      </c>
      <c r="C84" s="19"/>
      <c r="D84" s="19"/>
      <c r="E84" s="43"/>
      <c r="F84" s="52">
        <v>0.2</v>
      </c>
      <c r="G84" s="52"/>
    </row>
    <row r="85" ht="15.6" spans="1:7">
      <c r="A85" s="56">
        <v>3.1</v>
      </c>
      <c r="B85" s="27" t="s">
        <v>313</v>
      </c>
      <c r="C85" s="28"/>
      <c r="D85" s="28"/>
      <c r="E85" s="50"/>
      <c r="F85" s="52">
        <v>0</v>
      </c>
      <c r="G85" s="52"/>
    </row>
    <row r="86" ht="37.35" customHeight="1" spans="1:7">
      <c r="A86" s="18" t="s">
        <v>314</v>
      </c>
      <c r="B86" s="18" t="s">
        <v>315</v>
      </c>
      <c r="C86" s="19"/>
      <c r="D86" s="19"/>
      <c r="E86" s="43"/>
      <c r="F86" s="52">
        <v>0.6</v>
      </c>
      <c r="G86" s="52" t="s">
        <v>24</v>
      </c>
    </row>
    <row r="87" ht="15.6" spans="1:7">
      <c r="A87" s="18" t="s">
        <v>316</v>
      </c>
      <c r="B87" s="18" t="s">
        <v>317</v>
      </c>
      <c r="C87" s="19"/>
      <c r="D87" s="19"/>
      <c r="E87" s="43"/>
      <c r="F87" s="52">
        <v>0.2</v>
      </c>
      <c r="G87" s="52" t="s">
        <v>24</v>
      </c>
    </row>
    <row r="88" ht="15.6" spans="1:7">
      <c r="A88" s="18" t="s">
        <v>318</v>
      </c>
      <c r="B88" s="18" t="s">
        <v>319</v>
      </c>
      <c r="C88" s="19"/>
      <c r="D88" s="19"/>
      <c r="E88" s="43"/>
      <c r="F88" s="52">
        <v>0.2</v>
      </c>
      <c r="G88" s="52" t="s">
        <v>24</v>
      </c>
    </row>
    <row r="89" ht="15.6" spans="1:7">
      <c r="A89" s="18" t="s">
        <v>320</v>
      </c>
      <c r="B89" s="18" t="s">
        <v>321</v>
      </c>
      <c r="C89" s="19"/>
      <c r="D89" s="19"/>
      <c r="E89" s="43"/>
      <c r="F89" s="52">
        <v>0.2</v>
      </c>
      <c r="G89" s="52" t="s">
        <v>24</v>
      </c>
    </row>
    <row r="90" ht="15.6" spans="1:7">
      <c r="A90" s="18" t="s">
        <v>322</v>
      </c>
      <c r="B90" s="18" t="s">
        <v>323</v>
      </c>
      <c r="C90" s="19"/>
      <c r="D90" s="19"/>
      <c r="E90" s="43"/>
      <c r="F90" s="52">
        <v>0.2</v>
      </c>
      <c r="G90" s="52" t="s">
        <v>24</v>
      </c>
    </row>
    <row r="91" ht="15.6" spans="1:7">
      <c r="A91" s="18" t="s">
        <v>324</v>
      </c>
      <c r="B91" s="18" t="s">
        <v>325</v>
      </c>
      <c r="C91" s="19"/>
      <c r="D91" s="19"/>
      <c r="E91" s="43"/>
      <c r="F91" s="52">
        <v>0.2</v>
      </c>
      <c r="G91" s="52" t="s">
        <v>24</v>
      </c>
    </row>
    <row r="92" ht="15.6" spans="1:7">
      <c r="A92" s="18" t="s">
        <v>326</v>
      </c>
      <c r="B92" s="18" t="s">
        <v>327</v>
      </c>
      <c r="C92" s="19"/>
      <c r="D92" s="19"/>
      <c r="E92" s="43"/>
      <c r="F92" s="52">
        <v>0.2</v>
      </c>
      <c r="G92" s="52" t="s">
        <v>24</v>
      </c>
    </row>
    <row r="93" ht="15.6" spans="1:7">
      <c r="A93" s="18" t="s">
        <v>328</v>
      </c>
      <c r="B93" s="18" t="s">
        <v>329</v>
      </c>
      <c r="C93" s="19"/>
      <c r="D93" s="19"/>
      <c r="E93" s="43"/>
      <c r="F93" s="52">
        <v>0.2</v>
      </c>
      <c r="G93" s="52" t="s">
        <v>24</v>
      </c>
    </row>
    <row r="94" ht="15.6" spans="1:7">
      <c r="A94" s="18" t="s">
        <v>330</v>
      </c>
      <c r="B94" s="18" t="s">
        <v>331</v>
      </c>
      <c r="C94" s="19"/>
      <c r="D94" s="19"/>
      <c r="E94" s="43"/>
      <c r="F94" s="52">
        <v>0.2</v>
      </c>
      <c r="G94" s="52" t="s">
        <v>24</v>
      </c>
    </row>
    <row r="95" ht="15.6" spans="1:7">
      <c r="A95" s="18" t="s">
        <v>332</v>
      </c>
      <c r="B95" s="18" t="s">
        <v>333</v>
      </c>
      <c r="C95" s="19"/>
      <c r="D95" s="19"/>
      <c r="E95" s="43"/>
      <c r="F95" s="52">
        <v>0.2</v>
      </c>
      <c r="G95" s="52" t="s">
        <v>24</v>
      </c>
    </row>
    <row r="96" ht="15.6" spans="1:7">
      <c r="A96" s="18" t="s">
        <v>334</v>
      </c>
      <c r="B96" s="18" t="s">
        <v>335</v>
      </c>
      <c r="C96" s="19"/>
      <c r="D96" s="19"/>
      <c r="E96" s="43"/>
      <c r="F96" s="52">
        <v>0.2</v>
      </c>
      <c r="G96" s="52" t="s">
        <v>24</v>
      </c>
    </row>
    <row r="97" ht="55.7" customHeight="1" spans="1:7">
      <c r="A97" s="18" t="s">
        <v>336</v>
      </c>
      <c r="B97" s="18" t="s">
        <v>337</v>
      </c>
      <c r="C97" s="19"/>
      <c r="D97" s="19"/>
      <c r="E97" s="43"/>
      <c r="F97" s="52">
        <v>0.2</v>
      </c>
      <c r="G97" s="52" t="s">
        <v>24</v>
      </c>
    </row>
    <row r="98" ht="60" customHeight="1" spans="1:7">
      <c r="A98" s="18" t="s">
        <v>338</v>
      </c>
      <c r="B98" s="18" t="s">
        <v>339</v>
      </c>
      <c r="C98" s="19"/>
      <c r="D98" s="19"/>
      <c r="E98" s="43"/>
      <c r="F98" s="52">
        <v>0.2</v>
      </c>
      <c r="G98" s="52" t="s">
        <v>24</v>
      </c>
    </row>
    <row r="99" ht="15.6" spans="1:7">
      <c r="A99" s="18" t="s">
        <v>340</v>
      </c>
      <c r="B99" s="18" t="s">
        <v>341</v>
      </c>
      <c r="C99" s="19"/>
      <c r="D99" s="19"/>
      <c r="E99" s="43"/>
      <c r="F99" s="52">
        <v>0.2</v>
      </c>
      <c r="G99" s="52" t="s">
        <v>24</v>
      </c>
    </row>
    <row r="100" ht="15.6" spans="1:7">
      <c r="A100" s="18" t="s">
        <v>342</v>
      </c>
      <c r="B100" s="18" t="s">
        <v>343</v>
      </c>
      <c r="C100" s="19"/>
      <c r="D100" s="19"/>
      <c r="E100" s="43"/>
      <c r="F100" s="52">
        <v>0.2</v>
      </c>
      <c r="G100" s="52"/>
    </row>
    <row r="101" ht="15.6" spans="1:7">
      <c r="A101" s="18" t="s">
        <v>344</v>
      </c>
      <c r="B101" s="18" t="s">
        <v>345</v>
      </c>
      <c r="C101" s="19"/>
      <c r="D101" s="19"/>
      <c r="E101" s="43"/>
      <c r="F101" s="52">
        <v>0.2</v>
      </c>
      <c r="G101" s="52"/>
    </row>
    <row r="102" ht="15.6" spans="1:7">
      <c r="A102" s="18" t="s">
        <v>346</v>
      </c>
      <c r="B102" s="18" t="s">
        <v>347</v>
      </c>
      <c r="C102" s="19"/>
      <c r="D102" s="19"/>
      <c r="E102" s="43"/>
      <c r="F102" s="52">
        <v>0.2</v>
      </c>
      <c r="G102" s="52"/>
    </row>
    <row r="103" ht="15.6" spans="1:7">
      <c r="A103" s="56">
        <v>3.11</v>
      </c>
      <c r="B103" s="27" t="s">
        <v>348</v>
      </c>
      <c r="C103" s="28"/>
      <c r="D103" s="28"/>
      <c r="E103" s="50"/>
      <c r="F103" s="52">
        <v>0</v>
      </c>
      <c r="G103" s="52"/>
    </row>
    <row r="104" ht="15.6" spans="1:7">
      <c r="A104" s="18" t="s">
        <v>349</v>
      </c>
      <c r="B104" s="18" t="s">
        <v>268</v>
      </c>
      <c r="C104" s="19"/>
      <c r="D104" s="19"/>
      <c r="E104" s="43"/>
      <c r="F104" s="52">
        <v>0.2</v>
      </c>
      <c r="G104" s="52"/>
    </row>
    <row r="105" ht="15.6" spans="1:7">
      <c r="A105" s="18" t="s">
        <v>350</v>
      </c>
      <c r="B105" s="18" t="s">
        <v>351</v>
      </c>
      <c r="C105" s="19"/>
      <c r="D105" s="19"/>
      <c r="E105" s="43"/>
      <c r="F105" s="52">
        <v>0.2</v>
      </c>
      <c r="G105" s="52"/>
    </row>
    <row r="106" ht="15.6" spans="1:7">
      <c r="A106" s="18" t="s">
        <v>352</v>
      </c>
      <c r="B106" s="18" t="s">
        <v>272</v>
      </c>
      <c r="C106" s="19"/>
      <c r="D106" s="19"/>
      <c r="E106" s="43"/>
      <c r="F106" s="52">
        <v>0.2</v>
      </c>
      <c r="G106" s="52"/>
    </row>
    <row r="107" ht="15.6" spans="1:7">
      <c r="A107" s="18" t="s">
        <v>353</v>
      </c>
      <c r="B107" s="18" t="s">
        <v>354</v>
      </c>
      <c r="C107" s="19"/>
      <c r="D107" s="19"/>
      <c r="E107" s="43"/>
      <c r="F107" s="52">
        <v>0.2</v>
      </c>
      <c r="G107" s="52"/>
    </row>
    <row r="108" ht="33.4" customHeight="1" spans="1:7">
      <c r="A108" s="18" t="s">
        <v>355</v>
      </c>
      <c r="B108" s="57" t="s">
        <v>356</v>
      </c>
      <c r="C108" s="58"/>
      <c r="D108" s="58"/>
      <c r="E108" s="71"/>
      <c r="F108" s="52">
        <v>0.2</v>
      </c>
      <c r="G108" s="52" t="s">
        <v>24</v>
      </c>
    </row>
    <row r="109" ht="19.7" customHeight="1" spans="1:7">
      <c r="A109" s="18" t="s">
        <v>357</v>
      </c>
      <c r="B109" s="18" t="s">
        <v>358</v>
      </c>
      <c r="C109" s="19"/>
      <c r="D109" s="19"/>
      <c r="E109" s="43"/>
      <c r="F109" s="52">
        <v>0.2</v>
      </c>
      <c r="G109" s="52"/>
    </row>
    <row r="110" ht="21.95" customHeight="1" spans="1:7">
      <c r="A110" s="18">
        <v>3.12</v>
      </c>
      <c r="B110" s="27" t="s">
        <v>359</v>
      </c>
      <c r="C110" s="28"/>
      <c r="D110" s="28"/>
      <c r="E110" s="50"/>
      <c r="F110" s="52">
        <v>0</v>
      </c>
      <c r="G110" s="52"/>
    </row>
    <row r="111" ht="15.6" spans="1:7">
      <c r="A111" s="18" t="s">
        <v>360</v>
      </c>
      <c r="B111" s="18" t="s">
        <v>361</v>
      </c>
      <c r="C111" s="19"/>
      <c r="D111" s="19"/>
      <c r="E111" s="43"/>
      <c r="F111" s="52">
        <v>0.2</v>
      </c>
      <c r="G111" s="52"/>
    </row>
    <row r="112" ht="15.6" spans="1:7">
      <c r="A112" s="18">
        <v>3.13</v>
      </c>
      <c r="B112" s="27" t="s">
        <v>362</v>
      </c>
      <c r="C112" s="28"/>
      <c r="D112" s="28"/>
      <c r="E112" s="50"/>
      <c r="F112" s="52">
        <v>0</v>
      </c>
      <c r="G112" s="52"/>
    </row>
    <row r="113" ht="28.7" customHeight="1" spans="1:7">
      <c r="A113" s="18" t="s">
        <v>363</v>
      </c>
      <c r="B113" s="18" t="s">
        <v>364</v>
      </c>
      <c r="C113" s="19"/>
      <c r="D113" s="19"/>
      <c r="E113" s="43"/>
      <c r="F113" s="52">
        <v>0.2</v>
      </c>
      <c r="G113" s="52"/>
    </row>
    <row r="114" ht="38.25" customHeight="1" spans="1:7">
      <c r="A114" s="18" t="s">
        <v>365</v>
      </c>
      <c r="B114" s="18" t="s">
        <v>366</v>
      </c>
      <c r="C114" s="19"/>
      <c r="D114" s="19"/>
      <c r="E114" s="43"/>
      <c r="F114" s="52">
        <v>0.2</v>
      </c>
      <c r="G114" s="52"/>
    </row>
    <row r="115" ht="35.65" customHeight="1" spans="1:7">
      <c r="A115" s="18" t="s">
        <v>367</v>
      </c>
      <c r="B115" s="18" t="s">
        <v>368</v>
      </c>
      <c r="C115" s="19"/>
      <c r="D115" s="19"/>
      <c r="E115" s="43"/>
      <c r="F115" s="52">
        <v>0.2</v>
      </c>
      <c r="G115" s="52"/>
    </row>
    <row r="116" ht="15.6" spans="1:7">
      <c r="A116" s="18">
        <v>3.14</v>
      </c>
      <c r="B116" s="27" t="s">
        <v>369</v>
      </c>
      <c r="C116" s="28"/>
      <c r="D116" s="28"/>
      <c r="E116" s="50"/>
      <c r="F116" s="52">
        <v>0</v>
      </c>
      <c r="G116" s="52"/>
    </row>
    <row r="117" ht="15.6" spans="1:7">
      <c r="A117" s="18" t="s">
        <v>370</v>
      </c>
      <c r="B117" s="18" t="s">
        <v>371</v>
      </c>
      <c r="C117" s="19"/>
      <c r="D117" s="19"/>
      <c r="E117" s="43"/>
      <c r="F117" s="52">
        <v>0.2</v>
      </c>
      <c r="G117" s="52"/>
    </row>
    <row r="118" ht="15.6" spans="1:7">
      <c r="A118" s="18" t="s">
        <v>372</v>
      </c>
      <c r="B118" s="18" t="s">
        <v>373</v>
      </c>
      <c r="C118" s="19"/>
      <c r="D118" s="19"/>
      <c r="E118" s="43"/>
      <c r="F118" s="52">
        <v>0.2</v>
      </c>
      <c r="G118" s="52"/>
    </row>
    <row r="119" ht="82.7" customHeight="1" spans="1:7">
      <c r="A119" s="18" t="s">
        <v>374</v>
      </c>
      <c r="B119" s="18" t="s">
        <v>375</v>
      </c>
      <c r="C119" s="19"/>
      <c r="D119" s="19"/>
      <c r="E119" s="43"/>
      <c r="F119" s="52">
        <v>0.2</v>
      </c>
      <c r="G119" s="52"/>
    </row>
    <row r="120" ht="15.6" spans="1:7">
      <c r="A120" s="18">
        <v>3.15</v>
      </c>
      <c r="B120" s="27" t="s">
        <v>376</v>
      </c>
      <c r="C120" s="28"/>
      <c r="D120" s="28"/>
      <c r="E120" s="50"/>
      <c r="F120" s="52">
        <v>0</v>
      </c>
      <c r="G120" s="52"/>
    </row>
    <row r="121" ht="54.4" customHeight="1" spans="1:7">
      <c r="A121" s="18" t="s">
        <v>377</v>
      </c>
      <c r="B121" s="18" t="s">
        <v>378</v>
      </c>
      <c r="C121" s="19"/>
      <c r="D121" s="19"/>
      <c r="E121" s="43"/>
      <c r="F121" s="52">
        <v>1</v>
      </c>
      <c r="G121" s="52"/>
    </row>
    <row r="122" ht="15.6" spans="1:7">
      <c r="A122" s="18" t="s">
        <v>379</v>
      </c>
      <c r="B122" s="18" t="s">
        <v>380</v>
      </c>
      <c r="C122" s="19"/>
      <c r="D122" s="19"/>
      <c r="E122" s="43"/>
      <c r="F122" s="52">
        <v>0.2</v>
      </c>
      <c r="G122" s="52"/>
    </row>
    <row r="123" ht="19.15" customHeight="1" spans="1:7">
      <c r="A123" s="59"/>
      <c r="B123" s="60" t="s">
        <v>381</v>
      </c>
      <c r="C123" s="61"/>
      <c r="D123" s="61"/>
      <c r="E123" s="72"/>
      <c r="F123" s="73">
        <f>SUM(F20:F122)</f>
        <v>20</v>
      </c>
      <c r="G123" s="74"/>
    </row>
    <row r="124" ht="19.15" customHeight="1" spans="1:7">
      <c r="A124" s="62"/>
      <c r="B124" s="63" t="s">
        <v>107</v>
      </c>
      <c r="C124" s="64"/>
      <c r="D124" s="64"/>
      <c r="E124" s="75"/>
      <c r="F124" s="73">
        <f>F17+F123</f>
        <v>40</v>
      </c>
      <c r="G124" s="74"/>
    </row>
    <row r="125" ht="19.9" customHeight="1" spans="1:7">
      <c r="A125" s="25" t="s">
        <v>108</v>
      </c>
      <c r="B125" s="26"/>
      <c r="C125" s="26"/>
      <c r="D125" s="26"/>
      <c r="E125" s="26"/>
      <c r="F125" s="26"/>
      <c r="G125" s="76"/>
    </row>
    <row r="126" ht="99.75" customHeight="1" spans="1:8">
      <c r="A126" s="12">
        <v>4.1</v>
      </c>
      <c r="B126" s="29" t="s">
        <v>109</v>
      </c>
      <c r="C126" s="18" t="s">
        <v>382</v>
      </c>
      <c r="D126" s="19"/>
      <c r="E126" s="19"/>
      <c r="F126" s="19"/>
      <c r="G126" s="43"/>
      <c r="H126" s="77"/>
    </row>
    <row r="127" ht="45" customHeight="1" spans="1:15">
      <c r="A127" s="65">
        <v>4.2</v>
      </c>
      <c r="B127" s="66" t="s">
        <v>111</v>
      </c>
      <c r="C127" s="67" t="s">
        <v>112</v>
      </c>
      <c r="D127" s="68"/>
      <c r="E127" s="68"/>
      <c r="F127" s="68"/>
      <c r="G127" s="78"/>
      <c r="O127" s="79"/>
    </row>
    <row r="128" ht="45" customHeight="1" spans="1:15">
      <c r="A128" s="69">
        <v>4.3</v>
      </c>
      <c r="B128" s="66" t="s">
        <v>113</v>
      </c>
      <c r="C128" s="70" t="s">
        <v>114</v>
      </c>
      <c r="D128" s="70"/>
      <c r="E128" s="70"/>
      <c r="F128" s="70"/>
      <c r="G128" s="70"/>
      <c r="H128" s="77"/>
      <c r="O128" s="79"/>
    </row>
    <row r="129" ht="45" customHeight="1" spans="1:15">
      <c r="A129" s="80"/>
      <c r="B129" s="81"/>
      <c r="C129" s="67" t="s">
        <v>115</v>
      </c>
      <c r="D129" s="68"/>
      <c r="E129" s="68"/>
      <c r="F129" s="68"/>
      <c r="G129" s="78"/>
      <c r="O129" s="79"/>
    </row>
    <row r="130" ht="45" customHeight="1" spans="1:15">
      <c r="A130" s="65">
        <v>4.4</v>
      </c>
      <c r="B130" s="82" t="s">
        <v>116</v>
      </c>
      <c r="C130" s="67" t="s">
        <v>117</v>
      </c>
      <c r="D130" s="68"/>
      <c r="E130" s="68"/>
      <c r="F130" s="68"/>
      <c r="G130" s="78"/>
      <c r="O130" s="79"/>
    </row>
    <row r="131" ht="45" customHeight="1" spans="1:15">
      <c r="A131" s="65">
        <v>4.5</v>
      </c>
      <c r="B131" s="82" t="s">
        <v>118</v>
      </c>
      <c r="C131" s="67" t="s">
        <v>119</v>
      </c>
      <c r="D131" s="68"/>
      <c r="E131" s="68"/>
      <c r="F131" s="68"/>
      <c r="G131" s="78"/>
      <c r="O131" s="79"/>
    </row>
    <row r="132" ht="45" customHeight="1" spans="1:15">
      <c r="A132" s="65">
        <v>4.6</v>
      </c>
      <c r="B132" s="82" t="s">
        <v>120</v>
      </c>
      <c r="C132" s="67" t="s">
        <v>121</v>
      </c>
      <c r="D132" s="68"/>
      <c r="E132" s="68"/>
      <c r="F132" s="68"/>
      <c r="G132" s="78"/>
      <c r="O132" s="79"/>
    </row>
    <row r="133" ht="45" customHeight="1" spans="1:15">
      <c r="A133" s="65">
        <v>4.7</v>
      </c>
      <c r="B133" s="82" t="s">
        <v>122</v>
      </c>
      <c r="C133" s="67" t="s">
        <v>123</v>
      </c>
      <c r="D133" s="68"/>
      <c r="E133" s="68"/>
      <c r="F133" s="68"/>
      <c r="G133" s="78"/>
      <c r="O133" s="79"/>
    </row>
    <row r="134" ht="19.9" customHeight="1" spans="1:7">
      <c r="A134" s="83" t="s">
        <v>124</v>
      </c>
      <c r="B134" s="84"/>
      <c r="C134" s="84"/>
      <c r="D134" s="84"/>
      <c r="E134" s="84"/>
      <c r="F134" s="84"/>
      <c r="G134" s="91"/>
    </row>
    <row r="135" ht="60.95" customHeight="1" spans="1:7">
      <c r="A135" s="85">
        <v>1</v>
      </c>
      <c r="B135" s="86" t="s">
        <v>125</v>
      </c>
      <c r="C135" s="87" t="s">
        <v>126</v>
      </c>
      <c r="D135" s="88"/>
      <c r="E135" s="88"/>
      <c r="F135" s="88"/>
      <c r="G135" s="92"/>
    </row>
    <row r="136" ht="60.95" customHeight="1" spans="1:7">
      <c r="A136" s="85">
        <v>2</v>
      </c>
      <c r="B136" s="86" t="s">
        <v>127</v>
      </c>
      <c r="C136" s="67" t="s">
        <v>128</v>
      </c>
      <c r="D136" s="68"/>
      <c r="E136" s="68"/>
      <c r="F136" s="68"/>
      <c r="G136" s="78"/>
    </row>
    <row r="137" ht="72.95" customHeight="1" spans="1:7">
      <c r="A137" s="85">
        <v>3</v>
      </c>
      <c r="B137" s="86" t="s">
        <v>129</v>
      </c>
      <c r="C137" s="89" t="s">
        <v>130</v>
      </c>
      <c r="D137" s="90"/>
      <c r="E137" s="90"/>
      <c r="F137" s="90"/>
      <c r="G137" s="93"/>
    </row>
    <row r="138" ht="60.95" customHeight="1" spans="1:7">
      <c r="A138" s="85">
        <v>4</v>
      </c>
      <c r="B138" s="86" t="s">
        <v>131</v>
      </c>
      <c r="C138" s="67" t="s">
        <v>132</v>
      </c>
      <c r="D138" s="68"/>
      <c r="E138" s="68"/>
      <c r="F138" s="68"/>
      <c r="G138" s="78"/>
    </row>
  </sheetData>
  <mergeCells count="140">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A18:G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A125:G125"/>
    <mergeCell ref="C126:G126"/>
    <mergeCell ref="C127:G127"/>
    <mergeCell ref="C128:G128"/>
    <mergeCell ref="C129:G129"/>
    <mergeCell ref="C130:G130"/>
    <mergeCell ref="C131:G131"/>
    <mergeCell ref="C132:G132"/>
    <mergeCell ref="C133:G133"/>
    <mergeCell ref="A134:G134"/>
    <mergeCell ref="C135:G135"/>
    <mergeCell ref="C136:G136"/>
    <mergeCell ref="C137:G137"/>
    <mergeCell ref="C138:G138"/>
    <mergeCell ref="A128:A129"/>
    <mergeCell ref="B128:B129"/>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4098" name="Check Box 2" r:id="rId4">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4099" name="Check Box 3" r:id="rId5">
              <controlPr defaultSize="0">
                <anchor moveWithCells="1">
                  <from>
                    <xdr:col>4</xdr:col>
                    <xdr:colOff>361950</xdr:colOff>
                    <xdr:row>4</xdr:row>
                    <xdr:rowOff>38100</xdr:rowOff>
                  </from>
                  <to>
                    <xdr:col>4</xdr:col>
                    <xdr:colOff>962025</xdr:colOff>
                    <xdr:row>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中央母胎监护系统（一拖30台）（包件1）</vt:lpstr>
      <vt:lpstr>高端彩色超声诊断仪（包件2）</vt:lpstr>
      <vt:lpstr>麻醉工作站（包件3）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设备科</dc:creator>
  <cp:lastModifiedBy>user</cp:lastModifiedBy>
  <dcterms:created xsi:type="dcterms:W3CDTF">2006-09-15T11:21:00Z</dcterms:created>
  <dcterms:modified xsi:type="dcterms:W3CDTF">2025-05-26T14:07:21Z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D5683EE0AF5643AC976B672E6E838FC8_13</vt:lpwstr>
  </property>
</Properties>
</file>