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067"/>
  </bookViews>
  <sheets>
    <sheet name="数字化X射线透视摄影系统" sheetId="1" r:id="rId1"/>
  </sheets>
  <definedNames>
    <definedName name="_GoBack" localSheetId="0">数字化X射线透视摄影系统!$A$100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<sst xmlns="http://schemas.openxmlformats.org/spreadsheetml/2006/main" count="214" uniqueCount="159">
  <si>
    <t>数字化X射线透视摄影系统采购需求</t>
  </si>
  <si>
    <t>设备名称：数字化X射线透视摄影系统</t>
  </si>
  <si>
    <t>预算总价：5000000元   预算单价：5000000元        采购数量：1台</t>
  </si>
  <si>
    <t>所属医疗设备类别：□第一类     √第二类     □第三类</t>
  </si>
  <si>
    <t xml:space="preserve"> 面向企业分类：□  面向大、中、小、微的各类供应商采购</t>
  </si>
  <si>
    <t xml:space="preserve">                √  专门面向中小企业采购</t>
  </si>
  <si>
    <t xml:space="preserve">                □  专门面向小微企业采购</t>
  </si>
  <si>
    <t>是否可以采购进口产品： □是    √否</t>
  </si>
  <si>
    <t>（设备名称）需求内容及描述</t>
  </si>
  <si>
    <t>评分分值</t>
  </si>
  <si>
    <t>是否要提供技术支持资料（是/否）</t>
  </si>
  <si>
    <t>一、主要功能与目标</t>
  </si>
  <si>
    <t>可采集正/侧位 X 射线图像、用于骨与关节的轮廓成像、及骨关节运动部位的动态图像，供临床辅助诊断用。</t>
  </si>
  <si>
    <t>二、主要技术参数</t>
  </si>
  <si>
    <t>大视野固态高帧率动态数字平板探测器，可实现序列曝光及动态透视功能</t>
  </si>
  <si>
    <t>是</t>
  </si>
  <si>
    <t>具有狭缝扫描功能</t>
  </si>
  <si>
    <t>立柱式固定设计，可电动控制升降，支持上下左右运动调节</t>
  </si>
  <si>
    <t>支持单部位成像、全脊柱/下肢成像、全身全长成像、双平面同步成像、动态成像 、静态成像等多种成像模式。</t>
  </si>
  <si>
    <t>主要技术参数小计分值</t>
  </si>
  <si>
    <t>三、一般技术参数</t>
  </si>
  <si>
    <t>高速动态数字平板探测器</t>
  </si>
  <si>
    <t>3.1.1</t>
  </si>
  <si>
    <t>高速动态数字平板探测器数量 ≥ 2块</t>
  </si>
  <si>
    <t>否</t>
  </si>
  <si>
    <t>3.1.2</t>
  </si>
  <si>
    <t>传感器元件总数 ≥ 3000×3000（行×列）</t>
  </si>
  <si>
    <t>3.1.3</t>
  </si>
  <si>
    <t>探测器类型：非晶硅碘化铯固态数字信号采集平板探测器</t>
  </si>
  <si>
    <t>3.1.4</t>
  </si>
  <si>
    <t>探测器尺寸 ≥ 400mm*400mm</t>
  </si>
  <si>
    <t>3.1.5</t>
  </si>
  <si>
    <t>动态范围及图像灰阶度 ：在最大视野下，单帧摄影的可辨别动态阶模数≥ 16 bit</t>
  </si>
  <si>
    <t>3.1.6</t>
  </si>
  <si>
    <t xml:space="preserve">有效探测器尺寸/X射线敏感区域 ≥ 3000×3000 像素 / 400mm×400mm </t>
  </si>
  <si>
    <t>3.1.7</t>
  </si>
  <si>
    <t>像素大小 ≤ 140µm×140µm</t>
  </si>
  <si>
    <t>3.1.8</t>
  </si>
  <si>
    <t>探测器作用和拍摄方式：可采用站立功能位的拍摄方式，一次曝光过程中可以同时获得人体运动状态下正、侧位正交的影像。</t>
  </si>
  <si>
    <t>X 射线管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</si>
  <si>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2.1</t>
    </r>
  </si>
  <si>
    <t>X 射线管数量 ≥ 2套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</si>
  <si>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2.2</t>
    </r>
  </si>
  <si>
    <t>射线管类型 ：旋转阳极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</si>
  <si>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2.3</t>
    </r>
  </si>
  <si>
    <t>射线管标称电压 ≥ 150kV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</si>
  <si>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2.4</t>
    </r>
  </si>
  <si>
    <t xml:space="preserve">最大阳极散热量  ≥ 120kJ/min 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</si>
  <si>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2.5</t>
    </r>
  </si>
  <si>
    <t xml:space="preserve">最大阳极热容量  ≥ 450kJ 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</si>
  <si>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2.6</t>
    </r>
  </si>
  <si>
    <r>
      <rPr>
        <sz val="10.5"/>
        <color theme="1"/>
        <rFont val="仿宋"/>
        <charset val="134"/>
      </rPr>
      <t xml:space="preserve">靶面材料：钨铼合金 </t>
    </r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</si>
  <si>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2.7</t>
    </r>
  </si>
  <si>
    <t>阳极靶角 ≥ 12°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</si>
  <si>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2.8</t>
    </r>
  </si>
  <si>
    <t>阳极转速≥10800 rpm</t>
  </si>
  <si>
    <t>X 射线管组件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</si>
  <si>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3.1</t>
    </r>
  </si>
  <si>
    <t>X 射线管套标称电压 ≥ 150kV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</si>
  <si>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3.2</t>
    </r>
  </si>
  <si>
    <t>质量等效过滤 ≥ 1.5 mmAl/75 kV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</si>
  <si>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3.3</t>
    </r>
  </si>
  <si>
    <t>附加滤过 ≥ 1mm Al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</si>
  <si>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3.4</t>
    </r>
  </si>
  <si>
    <t>球管热容 ≥ 1800000 J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</si>
  <si>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3.5</t>
    </r>
  </si>
  <si>
    <t>连续热耗散≥450W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</si>
  <si>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3.6</t>
    </r>
  </si>
  <si>
    <t>最大对称辐射野 ≥ @100cm 40cm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</si>
  <si>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3.7</t>
    </r>
  </si>
  <si>
    <t xml:space="preserve">焦点：小焦点≤ 0.6mm， 大焦点 ≥1.0 mm </t>
  </si>
  <si>
    <t>限束器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</si>
  <si>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4.1</t>
    </r>
  </si>
  <si>
    <t>最小射野 ≤ 3cm×3cm @100cm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</si>
  <si>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4.2</t>
    </r>
  </si>
  <si>
    <r>
      <rPr>
        <sz val="12"/>
        <rFont val="仿宋"/>
        <charset val="134"/>
      </rPr>
      <t xml:space="preserve">最大射野 ≥ </t>
    </r>
    <r>
      <rPr>
        <sz val="10.5"/>
        <color rgb="FF000000"/>
        <rFont val="仿宋"/>
        <charset val="134"/>
      </rPr>
      <t xml:space="preserve">43cm×43cm @90cm </t>
    </r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</si>
  <si>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4.3</t>
    </r>
  </si>
  <si>
    <r>
      <rPr>
        <sz val="10.5"/>
        <color rgb="FF000000"/>
        <rFont val="仿宋"/>
        <charset val="134"/>
      </rPr>
      <t>固有滤过：1.0 mmAl @70kV</t>
    </r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</si>
  <si>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4.4</t>
    </r>
  </si>
  <si>
    <t>辐射泄漏 &lt;  0.5 mGy/h</t>
  </si>
  <si>
    <r>
      <rPr>
        <sz val="10.5"/>
        <color rgb="FF000000"/>
        <rFont val="仿宋"/>
        <charset val="134"/>
      </rPr>
      <t>附加滤过：0.1mm、0.2mm、0.3mm Cu</t>
    </r>
  </si>
  <si>
    <t>高压发生装置</t>
  </si>
  <si>
    <r>
      <rPr>
        <sz val="12"/>
        <rFont val="仿宋"/>
        <charset val="134"/>
      </rPr>
      <t>3.5</t>
    </r>
    <r>
      <rPr>
        <sz val="12"/>
        <color rgb="FF000000"/>
        <rFont val="仿宋"/>
        <charset val="134"/>
      </rPr>
      <t>.1</t>
    </r>
  </si>
  <si>
    <t>管电压范围 ≥ 40kV–150kV</t>
  </si>
  <si>
    <r>
      <rPr>
        <sz val="12"/>
        <rFont val="仿宋"/>
        <charset val="134"/>
      </rPr>
      <t>3.5</t>
    </r>
    <r>
      <rPr>
        <sz val="12"/>
        <color rgb="FF000000"/>
        <rFont val="仿宋"/>
        <charset val="134"/>
      </rPr>
      <t>.2</t>
    </r>
  </si>
  <si>
    <t>管电流范围≥ 10mA–1000mA</t>
  </si>
  <si>
    <r>
      <rPr>
        <sz val="12"/>
        <rFont val="仿宋"/>
        <charset val="134"/>
      </rPr>
      <t>3.5</t>
    </r>
    <r>
      <rPr>
        <sz val="12"/>
        <color rgb="FF000000"/>
        <rFont val="仿宋"/>
        <charset val="134"/>
      </rPr>
      <t>.3</t>
    </r>
  </si>
  <si>
    <t>加载时间范围≥10ms–5000ms</t>
  </si>
  <si>
    <r>
      <rPr>
        <sz val="12"/>
        <rFont val="仿宋"/>
        <charset val="134"/>
      </rPr>
      <t>3.5</t>
    </r>
    <r>
      <rPr>
        <sz val="12"/>
        <color rgb="FF000000"/>
        <rFont val="仿宋"/>
        <charset val="134"/>
      </rPr>
      <t>.4</t>
    </r>
  </si>
  <si>
    <t>电流时间积范围≥0.1mAs–630mAs</t>
  </si>
  <si>
    <r>
      <rPr>
        <sz val="12"/>
        <rFont val="仿宋"/>
        <charset val="134"/>
      </rPr>
      <t>3.5</t>
    </r>
    <r>
      <rPr>
        <sz val="12"/>
        <color rgb="FF000000"/>
        <rFont val="仿宋"/>
        <charset val="134"/>
      </rPr>
      <t>.5</t>
    </r>
  </si>
  <si>
    <t>最大管电流下最高管电压 ≥1000mA，80kV</t>
  </si>
  <si>
    <r>
      <rPr>
        <sz val="12"/>
        <rFont val="仿宋"/>
        <charset val="134"/>
      </rPr>
      <t>3.5</t>
    </r>
    <r>
      <rPr>
        <sz val="12"/>
        <color rgb="FF000000"/>
        <rFont val="仿宋"/>
        <charset val="134"/>
      </rPr>
      <t>.6</t>
    </r>
  </si>
  <si>
    <t>输出标称电功率≥80kVA</t>
  </si>
  <si>
    <r>
      <rPr>
        <sz val="12"/>
        <rFont val="仿宋"/>
        <charset val="134"/>
      </rPr>
      <t>3.5</t>
    </r>
    <r>
      <rPr>
        <sz val="12"/>
        <color rgb="FF000000"/>
        <rFont val="仿宋"/>
        <charset val="134"/>
      </rPr>
      <t>.7</t>
    </r>
  </si>
  <si>
    <t>输出最大电功率≥80kVA</t>
  </si>
  <si>
    <r>
      <rPr>
        <sz val="12"/>
        <rFont val="仿宋"/>
        <charset val="134"/>
      </rPr>
      <t>3.5</t>
    </r>
    <r>
      <rPr>
        <sz val="12"/>
        <color rgb="FF000000"/>
        <rFont val="仿宋"/>
        <charset val="134"/>
      </rPr>
      <t>.8</t>
    </r>
  </si>
  <si>
    <t>逆变频率：最大300kHz</t>
  </si>
  <si>
    <t>电离室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</si>
  <si>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6.1</t>
    </r>
  </si>
  <si>
    <t>电离室数量 ≥ 2套</t>
  </si>
  <si>
    <r>
      <rPr>
        <sz val="12"/>
        <rFont val="仿宋"/>
        <charset val="134"/>
      </rPr>
      <t>3.</t>
    </r>
    <r>
      <rPr>
        <sz val="12"/>
        <color rgb="FF000000"/>
        <rFont val="仿宋"/>
        <charset val="134"/>
      </rPr>
      <t>6.2</t>
    </r>
  </si>
  <si>
    <t xml:space="preserve">kV范围 ≥ 40kV-150kV </t>
  </si>
  <si>
    <t>图像采集处理系统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</si>
  <si>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.1</t>
    </r>
  </si>
  <si>
    <t>患者信息管理：可手工登记，WORKLIST 自动查询，患者的姓名输入和显示。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</si>
  <si>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.2</t>
    </r>
  </si>
  <si>
    <t>图像信息采集管理：序列影像采集、序列视频保存、序列视频回放、序列视频截取；静态影像采集、图像自动调窗、图像裁剪、图像自动发送、图像标记。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</si>
  <si>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.3</t>
    </r>
  </si>
  <si>
    <t>图像处理：包括放大/缩小、平移、图像翻转、旋转、反色、缩放。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</si>
  <si>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.4</t>
    </r>
  </si>
  <si>
    <t>图像拼接：支持全身图像拼接功能。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</si>
  <si>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.5</t>
    </r>
  </si>
  <si>
    <t>图像观察：查看动态影像，查看静态图像，窗宽窗位调整。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</si>
  <si>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.6</t>
    </r>
  </si>
  <si>
    <r>
      <rPr>
        <sz val="10.5"/>
        <color theme="1"/>
        <rFont val="仿宋"/>
        <charset val="134"/>
      </rPr>
      <t xml:space="preserve">胶片打印：支持 DICOM3.0 标准激光相机打印。 </t>
    </r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</si>
  <si>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.7</t>
    </r>
  </si>
  <si>
    <t>DICOM 传输：可发送图像到任何遵循 DICOM3.0 标准的 PACS 服务器；可发送透视视频到任何遵循 DICOM3.0 标准的 PACS 服务器。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</si>
  <si>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.8</t>
    </r>
  </si>
  <si>
    <t>器官程序摄影（APR）：在软件上选择部位体位后，可自动设置和显示所用高压曝光参数。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</si>
  <si>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.9</t>
    </r>
  </si>
  <si>
    <t>限束器自动缩窗或开窗：在软件上选择部位体位后，可自动控制限束器缩窗或开窗到适合。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</si>
  <si>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.10</t>
    </r>
  </si>
  <si>
    <t>拍摄所选部位的开窗位置。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</si>
  <si>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.11</t>
    </r>
  </si>
  <si>
    <t>曝光参数记录和显示：检查后的图像上有曝光参数的记录。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</si>
  <si>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7</t>
    </r>
    <r>
      <rPr>
        <sz val="12"/>
        <color rgb="FF000000"/>
        <rFont val="仿宋"/>
        <charset val="134"/>
      </rPr>
      <t>.12</t>
    </r>
  </si>
  <si>
    <t>硬件配置：CPU：Intel 3.0 GHz以上； 内存：≥16G； 硬盘：≥1T
显卡：RTX3080 Ti
液晶显示器：≥27英寸</t>
  </si>
  <si>
    <t>机架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</si>
  <si>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8</t>
    </r>
    <r>
      <rPr>
        <sz val="12"/>
        <color rgb="FF000000"/>
        <rFont val="仿宋"/>
        <charset val="134"/>
      </rPr>
      <t>.1</t>
    </r>
  </si>
  <si>
    <t>垂直运动行程≥ 1750mm</t>
  </si>
  <si>
    <r>
      <rPr>
        <sz val="12"/>
        <rFont val="仿宋"/>
        <charset val="134"/>
      </rPr>
      <t>3.</t>
    </r>
    <r>
      <rPr>
        <sz val="12"/>
        <rFont val="仿宋"/>
        <charset val="134"/>
      </rPr>
      <t>8</t>
    </r>
    <r>
      <rPr>
        <sz val="12"/>
        <color rgb="FF000000"/>
        <rFont val="仿宋"/>
        <charset val="134"/>
      </rPr>
      <t>.2</t>
    </r>
  </si>
  <si>
    <t xml:space="preserve">源像距≥ 1350mm-1800mm </t>
  </si>
  <si>
    <t xml:space="preserve">         一般技术参数小计分值</t>
  </si>
  <si>
    <t>技术参数总计分值</t>
  </si>
  <si>
    <t>四、伴随服务要求</t>
  </si>
  <si>
    <t>产品附件要求</t>
  </si>
  <si>
    <t>随机配置</t>
  </si>
  <si>
    <t>随机工具、产品的升级要求</t>
  </si>
  <si>
    <t>如有随机装配工具，需提供；功能软件终身免费升级。</t>
  </si>
  <si>
    <t>安装</t>
  </si>
  <si>
    <r>
      <rPr>
        <sz val="12"/>
        <rFont val="宋体"/>
        <charset val="134"/>
      </rPr>
      <t>√</t>
    </r>
    <r>
      <rPr>
        <sz val="12"/>
        <rFont val="仿宋_GB2312"/>
        <charset val="134"/>
      </rPr>
      <t xml:space="preserve">需要     </t>
    </r>
    <r>
      <rPr>
        <sz val="12"/>
        <rFont val="Wingdings"/>
        <charset val="2"/>
      </rPr>
      <t>¨</t>
    </r>
    <r>
      <rPr>
        <sz val="12"/>
        <rFont val="仿宋_GB2312"/>
        <charset val="134"/>
      </rPr>
      <t>不需要</t>
    </r>
  </si>
  <si>
    <t>调试</t>
  </si>
  <si>
    <t>中标人负责设备到货搬运和安装就位，并提供详细的验收标准、验收手册（由此产生的费用由中标人承担）</t>
  </si>
  <si>
    <t>联机</t>
  </si>
  <si>
    <t>医疗设备必须符合医疗信息系统集成规范，并免费提供信息系统接口，医学影像设备须提供DICOM软硬件接口，数字化医疗设备须提供HL7软硬件接口，并由中标方承担PACS信息系统联机费用。</t>
  </si>
  <si>
    <t>培训</t>
  </si>
  <si>
    <t>中标人应免费对招标人操作、维修人员进行一定时期的正规的整套设备操作、维护保养、检测等内容的技术培训</t>
  </si>
  <si>
    <t>验收方案</t>
  </si>
  <si>
    <t>供应商代表、使用部门代表、相关职能部门代表共同验收</t>
  </si>
  <si>
    <t>五、售后服务要求</t>
  </si>
  <si>
    <t>售后服务响应时间</t>
  </si>
  <si>
    <t>开机率：开机率≥95 %（以365天/年计）；
故障紧急叫修时，维修响应时间≤2小时；
专业维修工程师到达现场时间≤24小时，24小时内排除故障或提供应急措施；</t>
  </si>
  <si>
    <t>服务内容与计划</t>
  </si>
  <si>
    <r>
      <rPr>
        <sz val="12"/>
        <rFont val="仿宋_GB2312"/>
        <charset val="134"/>
      </rPr>
      <t>中标人按配置要求，提供原装全新设备，安装调试过程中所需零配件均由中标人承担。
中标人须确保其产品质量、性能及技术参数达到招标人要求，如不能满足招标人要求，则招标人有权向中标人提出退换或索赔的要求。
安装、调试、培训、验收合格后，</t>
    </r>
    <r>
      <rPr>
        <b/>
        <sz val="12"/>
        <rFont val="仿宋_GB2312"/>
        <charset val="134"/>
      </rPr>
      <t>整机免费质保≥4年，质保范围包括仪器整机和其所有附属配件。提供原厂服务承诺书。</t>
    </r>
    <r>
      <rPr>
        <sz val="12"/>
        <rFont val="仿宋_GB2312"/>
        <charset val="134"/>
      </rPr>
      <t xml:space="preserve">
对该设备进行≥4次/年免费巡检，整机清洁，并提醒招标人该设备存在的问题或隐患。</t>
    </r>
  </si>
  <si>
    <t>维保内容与价格</t>
  </si>
  <si>
    <t>在保质期内出现问题，所产生的维修费用（包括零部件费用、运返费用、人工费用等）均由中标方承担；
保质期满后，中标方对仪器应提供终身维修，免收任何人工费、差旅费，仅收取零件费用，维修采用先修后结的方式。供应商应提供主要零配件和易损件清单并进行报价，费用不高于市场价的80%。</t>
  </si>
  <si>
    <t>备品备件供货与价格</t>
  </si>
  <si>
    <t>在中国境内设有专门的备品备件仓库，保证备件供应及时、充足。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</si>
</sst>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仿宋"/>
      <charset val="134"/>
    </font>
    <font>
      <sz val="12"/>
      <name val="仿宋"/>
      <charset val="134"/>
    </font>
    <font>
      <b/>
      <sz val="12"/>
      <color indexed="8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0.5"/>
      <color theme="1"/>
      <name val="仿宋"/>
      <charset val="134"/>
    </font>
    <font>
      <b/>
      <sz val="12"/>
      <name val="仿宋"/>
      <charset val="134"/>
    </font>
    <font>
      <sz val="10.5"/>
      <color rgb="FF000000"/>
      <name val="仿宋"/>
      <charset val="134"/>
    </font>
    <font>
      <b/>
      <sz val="11"/>
      <color rgb="FF000000"/>
      <name val="仿宋"/>
      <charset val="134"/>
    </font>
    <font>
      <b/>
      <sz val="14"/>
      <color rgb="FF000000"/>
      <name val="仿宋"/>
      <charset val="134"/>
    </font>
    <font>
      <sz val="11"/>
      <color theme="1"/>
      <name val="仿宋"/>
      <charset val="134"/>
    </font>
    <font>
      <b/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Wingdings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784844508194"/>
        <bgColor indexed="64"/>
      </patternFill>
    </fill>
    <fill>
      <patternFill patternType="solid">
        <fgColor theme="0" tint="-0.1497238074892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7" borderId="15" applyNumberFormat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top"/>
    </xf>
    <xf numFmtId="0" fontId="1" fillId="0" borderId="0" xfId="0" applyFont="1">
      <alignment vertical="center"/>
    </xf>
    <xf numFmtId="0" fontId="0" fillId="0" borderId="0" xfId="49">
      <alignment vertical="center"/>
    </xf>
    <xf numFmtId="0" fontId="2" fillId="0" borderId="0" xfId="49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4" fillId="0" borderId="2" xfId="49" applyFont="1" applyBorder="1" applyAlignment="1">
      <alignment horizontal="center" vertical="center" wrapText="1"/>
    </xf>
    <xf numFmtId="0" fontId="14" fillId="0" borderId="5" xfId="49" applyFont="1" applyBorder="1" applyAlignment="1">
      <alignment horizontal="center" vertical="center" wrapText="1"/>
    </xf>
    <xf numFmtId="0" fontId="15" fillId="0" borderId="1" xfId="49" applyFont="1" applyBorder="1" applyAlignment="1">
      <alignment horizontal="left" vertical="center" wrapText="1"/>
    </xf>
    <xf numFmtId="0" fontId="16" fillId="0" borderId="1" xfId="49" applyFont="1" applyBorder="1" applyAlignment="1">
      <alignment horizontal="left" vertical="center" wrapText="1"/>
    </xf>
    <xf numFmtId="0" fontId="15" fillId="0" borderId="6" xfId="49" applyFont="1" applyBorder="1" applyAlignment="1">
      <alignment horizontal="left" vertical="center" wrapText="1"/>
    </xf>
    <xf numFmtId="0" fontId="17" fillId="0" borderId="1" xfId="49" applyFont="1" applyBorder="1" applyAlignment="1">
      <alignment horizontal="left" vertical="center" wrapText="1"/>
    </xf>
    <xf numFmtId="0" fontId="18" fillId="0" borderId="1" xfId="49" applyFont="1" applyBorder="1" applyAlignment="1">
      <alignment horizontal="left" vertical="center" wrapText="1"/>
    </xf>
    <xf numFmtId="0" fontId="16" fillId="3" borderId="7" xfId="49" applyFont="1" applyFill="1" applyBorder="1" applyAlignment="1">
      <alignment horizontal="center" vertical="center" wrapText="1"/>
    </xf>
    <xf numFmtId="0" fontId="16" fillId="3" borderId="0" xfId="49" applyFont="1" applyFill="1" applyAlignment="1">
      <alignment horizontal="center" vertical="center" wrapText="1"/>
    </xf>
    <xf numFmtId="0" fontId="15" fillId="0" borderId="2" xfId="49" applyFont="1" applyBorder="1" applyAlignment="1">
      <alignment vertical="center" wrapText="1"/>
    </xf>
    <xf numFmtId="0" fontId="15" fillId="0" borderId="3" xfId="49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right" vertical="center" wrapText="1"/>
    </xf>
    <xf numFmtId="0" fontId="14" fillId="0" borderId="8" xfId="49" applyFont="1" applyBorder="1" applyAlignment="1">
      <alignment horizontal="center" vertical="center" wrapText="1"/>
    </xf>
    <xf numFmtId="0" fontId="16" fillId="3" borderId="9" xfId="49" applyFont="1" applyFill="1" applyBorder="1" applyAlignment="1">
      <alignment horizontal="center" vertical="center" wrapText="1"/>
    </xf>
    <xf numFmtId="0" fontId="15" fillId="0" borderId="4" xfId="49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R94"/>
  <sheetViews>
    <sheetView tabSelected="1" zoomScale="90" zoomScaleNormal="90" workbookViewId="0">
      <selection activeCell="J92" sqref="J92"/>
    </sheetView>
  </sheetViews>
  <sheetFormatPr defaultColWidth="9.62962962962963" defaultRowHeight="13.8"/>
  <cols>
    <col min="1" max="1" width="8.37962962962963" style="6" customWidth="1"/>
    <col min="2" max="2" width="15.3796296296296" style="6" customWidth="1"/>
    <col min="3" max="4" width="13.3796296296296" style="6" customWidth="1"/>
    <col min="5" max="5" width="35" style="6" customWidth="1"/>
    <col min="6" max="7" width="13.3796296296296" style="6" customWidth="1"/>
  </cols>
  <sheetData>
    <row r="1" ht="33" customHeight="1" spans="1:7">
      <c r="A1" s="7" t="s">
        <v>0</v>
      </c>
      <c r="B1" s="7"/>
      <c r="C1" s="7"/>
      <c r="D1" s="7"/>
      <c r="E1" s="7"/>
      <c r="F1" s="7"/>
      <c r="G1" s="7"/>
    </row>
    <row r="2" ht="24" customHeight="1" spans="1:7">
      <c r="A2" s="8" t="s">
        <v>1</v>
      </c>
      <c r="B2" s="8"/>
      <c r="C2" s="8"/>
      <c r="D2" s="8"/>
      <c r="E2" s="8"/>
      <c r="F2" s="8"/>
      <c r="G2" s="8"/>
    </row>
    <row r="3" ht="24" customHeight="1" spans="1:7">
      <c r="A3" s="8" t="s">
        <v>2</v>
      </c>
      <c r="B3" s="8"/>
      <c r="C3" s="8"/>
      <c r="D3" s="8"/>
      <c r="E3" s="8"/>
      <c r="F3" s="8"/>
      <c r="G3" s="8"/>
    </row>
    <row r="4" ht="24" customHeight="1" spans="1:7">
      <c r="A4" s="9" t="s">
        <v>3</v>
      </c>
      <c r="B4" s="9"/>
      <c r="C4" s="9"/>
      <c r="D4" s="9"/>
      <c r="E4" s="9"/>
      <c r="F4" s="9"/>
      <c r="G4" s="9"/>
    </row>
    <row r="5" ht="24" customHeight="1" spans="1:7">
      <c r="A5" s="8" t="s">
        <v>4</v>
      </c>
      <c r="B5" s="8"/>
      <c r="C5" s="8"/>
      <c r="D5" s="8"/>
      <c r="E5" s="8"/>
      <c r="F5" s="8"/>
      <c r="G5" s="8"/>
    </row>
    <row r="6" ht="24" customHeight="1" spans="1:7">
      <c r="A6" s="8" t="s">
        <v>5</v>
      </c>
      <c r="B6" s="8"/>
      <c r="C6" s="8"/>
      <c r="D6" s="8"/>
      <c r="E6" s="8"/>
      <c r="F6" s="8"/>
      <c r="G6" s="8"/>
    </row>
    <row r="7" ht="24" customHeight="1" spans="1:7">
      <c r="A7" s="8" t="s">
        <v>6</v>
      </c>
      <c r="B7" s="8"/>
      <c r="C7" s="8"/>
      <c r="D7" s="8"/>
      <c r="E7" s="8"/>
      <c r="F7" s="8"/>
      <c r="G7" s="8"/>
    </row>
    <row r="8" ht="24" customHeight="1" spans="1:7">
      <c r="A8" s="8" t="s">
        <v>7</v>
      </c>
      <c r="B8" s="8"/>
      <c r="C8" s="8"/>
      <c r="D8" s="8"/>
      <c r="E8" s="8"/>
      <c r="F8" s="8"/>
      <c r="G8" s="8"/>
    </row>
    <row r="9" ht="46.35" customHeight="1" spans="1:7">
      <c r="A9" s="10" t="s">
        <v>8</v>
      </c>
      <c r="B9" s="11"/>
      <c r="C9" s="11"/>
      <c r="D9" s="11"/>
      <c r="E9" s="22"/>
      <c r="F9" s="23" t="s">
        <v>9</v>
      </c>
      <c r="G9" s="24" t="s">
        <v>10</v>
      </c>
    </row>
    <row r="10" ht="20.1" customHeight="1" spans="1:7">
      <c r="A10" s="12" t="s">
        <v>11</v>
      </c>
      <c r="B10" s="12"/>
      <c r="C10" s="12"/>
      <c r="D10" s="12"/>
      <c r="E10" s="12"/>
      <c r="F10" s="12"/>
      <c r="G10" s="12"/>
    </row>
    <row r="11" ht="39" customHeight="1" spans="1:7">
      <c r="A11" s="13">
        <v>1.1</v>
      </c>
      <c r="B11" s="8" t="s">
        <v>12</v>
      </c>
      <c r="C11" s="8"/>
      <c r="D11" s="8"/>
      <c r="E11" s="8"/>
      <c r="F11" s="8"/>
      <c r="G11" s="8"/>
    </row>
    <row r="12" ht="20.1" customHeight="1" spans="1:7">
      <c r="A12" s="12" t="s">
        <v>13</v>
      </c>
      <c r="B12" s="12"/>
      <c r="C12" s="12"/>
      <c r="D12" s="12"/>
      <c r="E12" s="12"/>
      <c r="F12" s="12"/>
      <c r="G12" s="12"/>
    </row>
    <row r="13" s="1" customFormat="1" ht="22" customHeight="1" spans="1:7">
      <c r="A13" s="14">
        <v>2.1</v>
      </c>
      <c r="B13" s="8" t="s">
        <v>14</v>
      </c>
      <c r="C13" s="8"/>
      <c r="D13" s="8"/>
      <c r="E13" s="8"/>
      <c r="F13" s="25">
        <v>3.5</v>
      </c>
      <c r="G13" s="25" t="s">
        <v>15</v>
      </c>
    </row>
    <row r="14" ht="22" customHeight="1" spans="1:7">
      <c r="A14" s="14">
        <v>2.2</v>
      </c>
      <c r="B14" s="8" t="s">
        <v>16</v>
      </c>
      <c r="C14" s="8"/>
      <c r="D14" s="8"/>
      <c r="E14" s="8"/>
      <c r="F14" s="25">
        <v>3.5</v>
      </c>
      <c r="G14" s="25" t="s">
        <v>15</v>
      </c>
    </row>
    <row r="15" ht="25" customHeight="1" spans="1:7">
      <c r="A15" s="14">
        <v>2.3</v>
      </c>
      <c r="B15" s="8" t="s">
        <v>17</v>
      </c>
      <c r="C15" s="8"/>
      <c r="D15" s="8"/>
      <c r="E15" s="8"/>
      <c r="F15" s="25">
        <v>3.5</v>
      </c>
      <c r="G15" s="25" t="s">
        <v>15</v>
      </c>
    </row>
    <row r="16" ht="32.1" customHeight="1" spans="1:7">
      <c r="A16" s="14">
        <v>2.4</v>
      </c>
      <c r="B16" s="8" t="s">
        <v>18</v>
      </c>
      <c r="C16" s="8"/>
      <c r="D16" s="8"/>
      <c r="E16" s="8"/>
      <c r="F16" s="25">
        <v>3.5</v>
      </c>
      <c r="G16" s="25" t="s">
        <v>15</v>
      </c>
    </row>
    <row r="17" ht="16.35" customHeight="1" spans="1:7">
      <c r="A17" s="15"/>
      <c r="B17" s="16" t="s">
        <v>19</v>
      </c>
      <c r="C17" s="16"/>
      <c r="D17" s="16"/>
      <c r="E17" s="16"/>
      <c r="F17" s="26">
        <f>SUM(F13:F16)</f>
        <v>14</v>
      </c>
      <c r="G17" s="16"/>
    </row>
    <row r="18" ht="20.1" customHeight="1" spans="1:7">
      <c r="A18" s="12" t="s">
        <v>20</v>
      </c>
      <c r="B18" s="12"/>
      <c r="C18" s="12"/>
      <c r="D18" s="12"/>
      <c r="E18" s="12"/>
      <c r="F18" s="12"/>
      <c r="G18" s="12"/>
    </row>
    <row r="19" ht="29" customHeight="1" spans="1:7">
      <c r="A19" s="17">
        <v>3.1</v>
      </c>
      <c r="B19" s="17" t="s">
        <v>21</v>
      </c>
      <c r="C19" s="17"/>
      <c r="D19" s="17"/>
      <c r="E19" s="17"/>
      <c r="F19" s="27"/>
      <c r="G19" s="27"/>
    </row>
    <row r="20" ht="25" customHeight="1" spans="1:7">
      <c r="A20" s="8" t="s">
        <v>22</v>
      </c>
      <c r="B20" s="8" t="s">
        <v>23</v>
      </c>
      <c r="C20" s="8"/>
      <c r="D20" s="8"/>
      <c r="E20" s="8"/>
      <c r="F20" s="27">
        <v>0.5</v>
      </c>
      <c r="G20" s="27" t="s">
        <v>24</v>
      </c>
    </row>
    <row r="21" ht="21" customHeight="1" spans="1:7">
      <c r="A21" s="8" t="s">
        <v>25</v>
      </c>
      <c r="B21" s="8" t="s">
        <v>26</v>
      </c>
      <c r="C21" s="8"/>
      <c r="D21" s="8"/>
      <c r="E21" s="8"/>
      <c r="F21" s="27">
        <v>0.5</v>
      </c>
      <c r="G21" s="27" t="s">
        <v>24</v>
      </c>
    </row>
    <row r="22" ht="21" customHeight="1" spans="1:7">
      <c r="A22" s="8" t="s">
        <v>27</v>
      </c>
      <c r="B22" s="8" t="s">
        <v>28</v>
      </c>
      <c r="C22" s="8"/>
      <c r="D22" s="8"/>
      <c r="E22" s="8"/>
      <c r="F22" s="27">
        <v>0.5</v>
      </c>
      <c r="G22" s="27" t="s">
        <v>24</v>
      </c>
    </row>
    <row r="23" ht="28" customHeight="1" spans="1:7">
      <c r="A23" s="8" t="s">
        <v>29</v>
      </c>
      <c r="B23" s="9" t="s">
        <v>30</v>
      </c>
      <c r="C23" s="9"/>
      <c r="D23" s="9"/>
      <c r="E23" s="9"/>
      <c r="F23" s="27">
        <v>0.5</v>
      </c>
      <c r="G23" s="27" t="s">
        <v>24</v>
      </c>
    </row>
    <row r="24" ht="40" customHeight="1" spans="1:7">
      <c r="A24" s="8" t="s">
        <v>31</v>
      </c>
      <c r="B24" s="9" t="s">
        <v>32</v>
      </c>
      <c r="C24" s="9"/>
      <c r="D24" s="9"/>
      <c r="E24" s="9"/>
      <c r="F24" s="27">
        <v>0.5</v>
      </c>
      <c r="G24" s="27" t="s">
        <v>24</v>
      </c>
    </row>
    <row r="25" ht="27" customHeight="1" spans="1:7">
      <c r="A25" s="8" t="s">
        <v>33</v>
      </c>
      <c r="B25" s="9" t="s">
        <v>34</v>
      </c>
      <c r="C25" s="9"/>
      <c r="D25" s="9"/>
      <c r="E25" s="9"/>
      <c r="F25" s="27">
        <v>0.5</v>
      </c>
      <c r="G25" s="27" t="s">
        <v>24</v>
      </c>
    </row>
    <row r="26" ht="23" customHeight="1" spans="1:7">
      <c r="A26" s="8" t="s">
        <v>35</v>
      </c>
      <c r="B26" s="9" t="s">
        <v>36</v>
      </c>
      <c r="C26" s="9"/>
      <c r="D26" s="9"/>
      <c r="E26" s="9"/>
      <c r="F26" s="27">
        <v>0.5</v>
      </c>
      <c r="G26" s="27" t="s">
        <v>24</v>
      </c>
    </row>
    <row r="27" ht="32.1" customHeight="1" spans="1:7">
      <c r="A27" s="8" t="s">
        <v>37</v>
      </c>
      <c r="B27" s="8" t="s">
        <v>38</v>
      </c>
      <c r="C27" s="8"/>
      <c r="D27" s="8"/>
      <c r="E27" s="8"/>
      <c r="F27" s="27">
        <v>0.5</v>
      </c>
      <c r="G27" s="27" t="s">
        <v>24</v>
      </c>
    </row>
    <row r="28" ht="14.25" customHeight="1" spans="1:7">
      <c r="A28" s="17">
        <v>3.2</v>
      </c>
      <c r="B28" s="17" t="s">
        <v>39</v>
      </c>
      <c r="C28" s="17"/>
      <c r="D28" s="17"/>
      <c r="E28" s="17"/>
      <c r="F28" s="27"/>
      <c r="G28" s="27"/>
    </row>
    <row r="29" ht="21" customHeight="1" spans="1:7">
      <c r="A29" s="8" t="s">
        <v>40</v>
      </c>
      <c r="B29" s="8" t="s">
        <v>41</v>
      </c>
      <c r="C29" s="8"/>
      <c r="D29" s="8"/>
      <c r="E29" s="8"/>
      <c r="F29" s="27">
        <v>0.5</v>
      </c>
      <c r="G29" s="27" t="s">
        <v>24</v>
      </c>
    </row>
    <row r="30" ht="21" customHeight="1" spans="1:7">
      <c r="A30" s="8" t="s">
        <v>42</v>
      </c>
      <c r="B30" s="8" t="s">
        <v>43</v>
      </c>
      <c r="C30" s="8"/>
      <c r="D30" s="8"/>
      <c r="E30" s="8"/>
      <c r="F30" s="27">
        <v>0.5</v>
      </c>
      <c r="G30" s="27" t="s">
        <v>24</v>
      </c>
    </row>
    <row r="31" ht="21" customHeight="1" spans="1:7">
      <c r="A31" s="8" t="s">
        <v>44</v>
      </c>
      <c r="B31" s="8" t="s">
        <v>45</v>
      </c>
      <c r="C31" s="8"/>
      <c r="D31" s="8"/>
      <c r="E31" s="8"/>
      <c r="F31" s="27">
        <v>0.5</v>
      </c>
      <c r="G31" s="27" t="s">
        <v>24</v>
      </c>
    </row>
    <row r="32" ht="21" customHeight="1" spans="1:7">
      <c r="A32" s="8" t="s">
        <v>46</v>
      </c>
      <c r="B32" s="8" t="s">
        <v>47</v>
      </c>
      <c r="C32" s="8"/>
      <c r="D32" s="8"/>
      <c r="E32" s="8"/>
      <c r="F32" s="27">
        <v>0.5</v>
      </c>
      <c r="G32" s="27" t="s">
        <v>24</v>
      </c>
    </row>
    <row r="33" ht="21" customHeight="1" spans="1:7">
      <c r="A33" s="8" t="s">
        <v>48</v>
      </c>
      <c r="B33" s="8" t="s">
        <v>49</v>
      </c>
      <c r="C33" s="8"/>
      <c r="D33" s="8"/>
      <c r="E33" s="8"/>
      <c r="F33" s="27">
        <v>0.5</v>
      </c>
      <c r="G33" s="27" t="s">
        <v>24</v>
      </c>
    </row>
    <row r="34" ht="21" customHeight="1" spans="1:7">
      <c r="A34" s="8" t="s">
        <v>50</v>
      </c>
      <c r="B34" s="8" t="s">
        <v>51</v>
      </c>
      <c r="C34" s="8"/>
      <c r="D34" s="8"/>
      <c r="E34" s="8"/>
      <c r="F34" s="27">
        <v>0.5</v>
      </c>
      <c r="G34" s="27" t="s">
        <v>24</v>
      </c>
    </row>
    <row r="35" ht="21" customHeight="1" spans="1:7">
      <c r="A35" s="8" t="s">
        <v>52</v>
      </c>
      <c r="B35" s="8" t="s">
        <v>53</v>
      </c>
      <c r="C35" s="8"/>
      <c r="D35" s="8"/>
      <c r="E35" s="8"/>
      <c r="F35" s="27">
        <v>0.5</v>
      </c>
      <c r="G35" s="27" t="s">
        <v>24</v>
      </c>
    </row>
    <row r="36" ht="21" customHeight="1" spans="1:7">
      <c r="A36" s="8" t="s">
        <v>54</v>
      </c>
      <c r="B36" s="8" t="s">
        <v>55</v>
      </c>
      <c r="C36" s="8"/>
      <c r="D36" s="8"/>
      <c r="E36" s="8"/>
      <c r="F36" s="27">
        <v>0.5</v>
      </c>
      <c r="G36" s="27" t="s">
        <v>24</v>
      </c>
    </row>
    <row r="37" ht="14.25" customHeight="1" spans="1:7">
      <c r="A37" s="17">
        <v>3.3</v>
      </c>
      <c r="B37" s="17" t="s">
        <v>56</v>
      </c>
      <c r="C37" s="17"/>
      <c r="D37" s="17"/>
      <c r="E37" s="17"/>
      <c r="F37" s="27"/>
      <c r="G37" s="27"/>
    </row>
    <row r="38" ht="25" customHeight="1" spans="1:7">
      <c r="A38" s="8" t="s">
        <v>57</v>
      </c>
      <c r="B38" s="8" t="s">
        <v>58</v>
      </c>
      <c r="C38" s="8"/>
      <c r="D38" s="8"/>
      <c r="E38" s="8"/>
      <c r="F38" s="27">
        <v>0.5</v>
      </c>
      <c r="G38" s="27" t="s">
        <v>24</v>
      </c>
    </row>
    <row r="39" ht="25" customHeight="1" spans="1:7">
      <c r="A39" s="8" t="s">
        <v>59</v>
      </c>
      <c r="B39" s="8" t="s">
        <v>60</v>
      </c>
      <c r="C39" s="8"/>
      <c r="D39" s="8"/>
      <c r="E39" s="8"/>
      <c r="F39" s="27">
        <v>0.5</v>
      </c>
      <c r="G39" s="27" t="s">
        <v>24</v>
      </c>
    </row>
    <row r="40" ht="25" customHeight="1" spans="1:7">
      <c r="A40" s="8" t="s">
        <v>61</v>
      </c>
      <c r="B40" s="8" t="s">
        <v>62</v>
      </c>
      <c r="C40" s="8"/>
      <c r="D40" s="8"/>
      <c r="E40" s="8"/>
      <c r="F40" s="27">
        <v>0.5</v>
      </c>
      <c r="G40" s="27" t="s">
        <v>24</v>
      </c>
    </row>
    <row r="41" ht="25" customHeight="1" spans="1:7">
      <c r="A41" s="8" t="s">
        <v>63</v>
      </c>
      <c r="B41" s="8" t="s">
        <v>64</v>
      </c>
      <c r="C41" s="8"/>
      <c r="D41" s="8"/>
      <c r="E41" s="8"/>
      <c r="F41" s="27">
        <v>0.5</v>
      </c>
      <c r="G41" s="27" t="s">
        <v>24</v>
      </c>
    </row>
    <row r="42" ht="25" customHeight="1" spans="1:7">
      <c r="A42" s="8" t="s">
        <v>65</v>
      </c>
      <c r="B42" s="8" t="s">
        <v>66</v>
      </c>
      <c r="C42" s="8"/>
      <c r="D42" s="8"/>
      <c r="E42" s="8"/>
      <c r="F42" s="27">
        <v>0.5</v>
      </c>
      <c r="G42" s="27" t="s">
        <v>24</v>
      </c>
    </row>
    <row r="43" ht="25" customHeight="1" spans="1:7">
      <c r="A43" s="8" t="s">
        <v>67</v>
      </c>
      <c r="B43" s="8" t="s">
        <v>68</v>
      </c>
      <c r="C43" s="8"/>
      <c r="D43" s="8"/>
      <c r="E43" s="8"/>
      <c r="F43" s="27">
        <v>0.5</v>
      </c>
      <c r="G43" s="27" t="s">
        <v>24</v>
      </c>
    </row>
    <row r="44" ht="25" customHeight="1" spans="1:7">
      <c r="A44" s="8" t="s">
        <v>69</v>
      </c>
      <c r="B44" s="18" t="s">
        <v>70</v>
      </c>
      <c r="C44" s="19"/>
      <c r="D44" s="19"/>
      <c r="E44" s="28"/>
      <c r="F44" s="27">
        <v>0.5</v>
      </c>
      <c r="G44" s="27" t="s">
        <v>24</v>
      </c>
    </row>
    <row r="45" ht="14.25" customHeight="1" spans="1:7">
      <c r="A45" s="17">
        <v>3.4</v>
      </c>
      <c r="B45" s="17" t="s">
        <v>71</v>
      </c>
      <c r="C45" s="17"/>
      <c r="D45" s="17"/>
      <c r="E45" s="17"/>
      <c r="F45" s="27"/>
      <c r="G45" s="27"/>
    </row>
    <row r="46" ht="23" customHeight="1" spans="1:7">
      <c r="A46" s="8" t="s">
        <v>72</v>
      </c>
      <c r="B46" s="8" t="s">
        <v>73</v>
      </c>
      <c r="C46" s="8"/>
      <c r="D46" s="8"/>
      <c r="E46" s="8"/>
      <c r="F46" s="27">
        <v>0.5</v>
      </c>
      <c r="G46" s="27" t="s">
        <v>24</v>
      </c>
    </row>
    <row r="47" ht="23" customHeight="1" spans="1:7">
      <c r="A47" s="8" t="s">
        <v>74</v>
      </c>
      <c r="B47" s="8" t="s">
        <v>75</v>
      </c>
      <c r="C47" s="8"/>
      <c r="D47" s="8"/>
      <c r="E47" s="8"/>
      <c r="F47" s="27">
        <v>0.5</v>
      </c>
      <c r="G47" s="27" t="s">
        <v>24</v>
      </c>
    </row>
    <row r="48" ht="23" customHeight="1" spans="1:7">
      <c r="A48" s="8" t="s">
        <v>76</v>
      </c>
      <c r="B48" s="8" t="s">
        <v>77</v>
      </c>
      <c r="C48" s="8"/>
      <c r="D48" s="8"/>
      <c r="E48" s="8"/>
      <c r="F48" s="27">
        <v>0.5</v>
      </c>
      <c r="G48" s="27" t="s">
        <v>24</v>
      </c>
    </row>
    <row r="49" ht="23" customHeight="1" spans="1:7">
      <c r="A49" s="8" t="s">
        <v>78</v>
      </c>
      <c r="B49" s="20" t="s">
        <v>79</v>
      </c>
      <c r="C49" s="8"/>
      <c r="D49" s="8"/>
      <c r="E49" s="8"/>
      <c r="F49" s="27">
        <v>0.5</v>
      </c>
      <c r="G49" s="27" t="s">
        <v>24</v>
      </c>
    </row>
    <row r="50" ht="23" customHeight="1" spans="1:7">
      <c r="A50" s="8" t="s">
        <v>65</v>
      </c>
      <c r="B50" s="8" t="s">
        <v>80</v>
      </c>
      <c r="C50" s="8"/>
      <c r="D50" s="8"/>
      <c r="E50" s="8"/>
      <c r="F50" s="27">
        <v>0.5</v>
      </c>
      <c r="G50" s="27" t="s">
        <v>24</v>
      </c>
    </row>
    <row r="51" ht="14.25" customHeight="1" spans="1:7">
      <c r="A51" s="17">
        <v>3.5</v>
      </c>
      <c r="B51" s="17" t="s">
        <v>81</v>
      </c>
      <c r="C51" s="17"/>
      <c r="D51" s="17"/>
      <c r="E51" s="17"/>
      <c r="F51" s="27"/>
      <c r="G51" s="27"/>
    </row>
    <row r="52" ht="25" customHeight="1" spans="1:7">
      <c r="A52" s="8" t="s">
        <v>82</v>
      </c>
      <c r="B52" s="20" t="s">
        <v>83</v>
      </c>
      <c r="C52" s="8"/>
      <c r="D52" s="8"/>
      <c r="E52" s="8"/>
      <c r="F52" s="27">
        <v>0.5</v>
      </c>
      <c r="G52" s="27" t="s">
        <v>24</v>
      </c>
    </row>
    <row r="53" ht="25" customHeight="1" spans="1:7">
      <c r="A53" s="8" t="s">
        <v>84</v>
      </c>
      <c r="B53" s="8" t="s">
        <v>85</v>
      </c>
      <c r="C53" s="8"/>
      <c r="D53" s="8"/>
      <c r="E53" s="8"/>
      <c r="F53" s="27">
        <v>0.5</v>
      </c>
      <c r="G53" s="27" t="s">
        <v>24</v>
      </c>
    </row>
    <row r="54" ht="25" customHeight="1" spans="1:7">
      <c r="A54" s="8" t="s">
        <v>86</v>
      </c>
      <c r="B54" s="21" t="s">
        <v>87</v>
      </c>
      <c r="C54" s="8"/>
      <c r="D54" s="8"/>
      <c r="E54" s="8"/>
      <c r="F54" s="27">
        <v>0.5</v>
      </c>
      <c r="G54" s="27" t="s">
        <v>24</v>
      </c>
    </row>
    <row r="55" ht="25" customHeight="1" spans="1:7">
      <c r="A55" s="8" t="s">
        <v>88</v>
      </c>
      <c r="B55" s="21" t="s">
        <v>89</v>
      </c>
      <c r="C55" s="8"/>
      <c r="D55" s="8"/>
      <c r="E55" s="8"/>
      <c r="F55" s="27">
        <v>0.5</v>
      </c>
      <c r="G55" s="27" t="s">
        <v>24</v>
      </c>
    </row>
    <row r="56" ht="25" customHeight="1" spans="1:7">
      <c r="A56" s="8" t="s">
        <v>90</v>
      </c>
      <c r="B56" s="21" t="s">
        <v>91</v>
      </c>
      <c r="C56" s="8"/>
      <c r="D56" s="8"/>
      <c r="E56" s="8"/>
      <c r="F56" s="27">
        <v>0.5</v>
      </c>
      <c r="G56" s="27" t="s">
        <v>24</v>
      </c>
    </row>
    <row r="57" ht="25" customHeight="1" spans="1:7">
      <c r="A57" s="8" t="s">
        <v>92</v>
      </c>
      <c r="B57" s="21" t="s">
        <v>93</v>
      </c>
      <c r="C57" s="8"/>
      <c r="D57" s="8"/>
      <c r="E57" s="8"/>
      <c r="F57" s="27">
        <v>0.5</v>
      </c>
      <c r="G57" s="27" t="s">
        <v>24</v>
      </c>
    </row>
    <row r="58" ht="25" customHeight="1" spans="1:7">
      <c r="A58" s="8" t="s">
        <v>94</v>
      </c>
      <c r="B58" s="21" t="s">
        <v>95</v>
      </c>
      <c r="C58" s="8"/>
      <c r="D58" s="8"/>
      <c r="E58" s="8"/>
      <c r="F58" s="27">
        <v>0.5</v>
      </c>
      <c r="G58" s="27" t="s">
        <v>24</v>
      </c>
    </row>
    <row r="59" ht="25" customHeight="1" spans="1:7">
      <c r="A59" s="8" t="s">
        <v>96</v>
      </c>
      <c r="B59" s="8" t="s">
        <v>97</v>
      </c>
      <c r="C59" s="8"/>
      <c r="D59" s="8"/>
      <c r="E59" s="8"/>
      <c r="F59" s="27">
        <v>0.5</v>
      </c>
      <c r="G59" s="27" t="s">
        <v>24</v>
      </c>
    </row>
    <row r="60" ht="15.6" spans="1:7">
      <c r="A60" s="17">
        <v>3.6</v>
      </c>
      <c r="B60" s="17" t="s">
        <v>98</v>
      </c>
      <c r="C60" s="17"/>
      <c r="D60" s="17"/>
      <c r="E60" s="17"/>
      <c r="F60" s="27"/>
      <c r="G60" s="27"/>
    </row>
    <row r="61" ht="31" customHeight="1" spans="1:7">
      <c r="A61" s="8" t="s">
        <v>99</v>
      </c>
      <c r="B61" s="18" t="s">
        <v>100</v>
      </c>
      <c r="C61" s="19"/>
      <c r="D61" s="19"/>
      <c r="E61" s="28"/>
      <c r="F61" s="27">
        <v>0.5</v>
      </c>
      <c r="G61" s="27" t="s">
        <v>24</v>
      </c>
    </row>
    <row r="62" ht="31" customHeight="1" spans="1:7">
      <c r="A62" s="8" t="s">
        <v>101</v>
      </c>
      <c r="B62" s="18" t="s">
        <v>102</v>
      </c>
      <c r="C62" s="19"/>
      <c r="D62" s="19"/>
      <c r="E62" s="28"/>
      <c r="F62" s="27">
        <v>0.5</v>
      </c>
      <c r="G62" s="27" t="s">
        <v>24</v>
      </c>
    </row>
    <row r="63" ht="14.25" customHeight="1" spans="1:7">
      <c r="A63" s="17">
        <v>3.7</v>
      </c>
      <c r="B63" s="17" t="s">
        <v>103</v>
      </c>
      <c r="C63" s="17"/>
      <c r="D63" s="17"/>
      <c r="E63" s="17"/>
      <c r="F63" s="29"/>
      <c r="G63" s="29"/>
    </row>
    <row r="64" ht="25" customHeight="1" spans="1:7">
      <c r="A64" s="8" t="s">
        <v>104</v>
      </c>
      <c r="B64" s="8" t="s">
        <v>105</v>
      </c>
      <c r="C64" s="8"/>
      <c r="D64" s="8"/>
      <c r="E64" s="8"/>
      <c r="F64" s="27">
        <v>0.5</v>
      </c>
      <c r="G64" s="27" t="s">
        <v>24</v>
      </c>
    </row>
    <row r="65" ht="50" customHeight="1" spans="1:7">
      <c r="A65" s="8" t="s">
        <v>106</v>
      </c>
      <c r="B65" s="8" t="s">
        <v>107</v>
      </c>
      <c r="C65" s="8"/>
      <c r="D65" s="8"/>
      <c r="E65" s="8"/>
      <c r="F65" s="27">
        <v>0.5</v>
      </c>
      <c r="G65" s="27" t="s">
        <v>24</v>
      </c>
    </row>
    <row r="66" ht="25" customHeight="1" spans="1:7">
      <c r="A66" s="8" t="s">
        <v>108</v>
      </c>
      <c r="B66" s="8" t="s">
        <v>109</v>
      </c>
      <c r="C66" s="8"/>
      <c r="D66" s="8"/>
      <c r="E66" s="8"/>
      <c r="F66" s="27">
        <v>0.5</v>
      </c>
      <c r="G66" s="27" t="s">
        <v>24</v>
      </c>
    </row>
    <row r="67" ht="25" customHeight="1" spans="1:7">
      <c r="A67" s="8" t="s">
        <v>110</v>
      </c>
      <c r="B67" s="8" t="s">
        <v>111</v>
      </c>
      <c r="C67" s="8"/>
      <c r="D67" s="8"/>
      <c r="E67" s="8"/>
      <c r="F67" s="27">
        <v>0.5</v>
      </c>
      <c r="G67" s="27" t="s">
        <v>24</v>
      </c>
    </row>
    <row r="68" ht="25" customHeight="1" spans="1:7">
      <c r="A68" s="8" t="s">
        <v>112</v>
      </c>
      <c r="B68" s="8" t="s">
        <v>113</v>
      </c>
      <c r="C68" s="8"/>
      <c r="D68" s="8"/>
      <c r="E68" s="8"/>
      <c r="F68" s="27">
        <v>0.5</v>
      </c>
      <c r="G68" s="27" t="s">
        <v>24</v>
      </c>
    </row>
    <row r="69" ht="25" customHeight="1" spans="1:7">
      <c r="A69" s="8" t="s">
        <v>114</v>
      </c>
      <c r="B69" s="8" t="s">
        <v>115</v>
      </c>
      <c r="C69" s="8"/>
      <c r="D69" s="8"/>
      <c r="E69" s="8"/>
      <c r="F69" s="27">
        <v>0.5</v>
      </c>
      <c r="G69" s="27" t="s">
        <v>24</v>
      </c>
    </row>
    <row r="70" ht="49" customHeight="1" spans="1:7">
      <c r="A70" s="8" t="s">
        <v>116</v>
      </c>
      <c r="B70" s="8" t="s">
        <v>117</v>
      </c>
      <c r="C70" s="8"/>
      <c r="D70" s="8"/>
      <c r="E70" s="8"/>
      <c r="F70" s="27">
        <v>0.5</v>
      </c>
      <c r="G70" s="27" t="s">
        <v>24</v>
      </c>
    </row>
    <row r="71" ht="45" customHeight="1" spans="1:7">
      <c r="A71" s="8" t="s">
        <v>118</v>
      </c>
      <c r="B71" s="8" t="s">
        <v>119</v>
      </c>
      <c r="C71" s="8"/>
      <c r="D71" s="8"/>
      <c r="E71" s="8"/>
      <c r="F71" s="27">
        <v>0.5</v>
      </c>
      <c r="G71" s="27" t="s">
        <v>24</v>
      </c>
    </row>
    <row r="72" ht="34" customHeight="1" spans="1:7">
      <c r="A72" s="8" t="s">
        <v>120</v>
      </c>
      <c r="B72" s="8" t="s">
        <v>121</v>
      </c>
      <c r="C72" s="8"/>
      <c r="D72" s="8"/>
      <c r="E72" s="8"/>
      <c r="F72" s="27">
        <v>0.5</v>
      </c>
      <c r="G72" s="27" t="s">
        <v>24</v>
      </c>
    </row>
    <row r="73" ht="25" customHeight="1" spans="1:7">
      <c r="A73" s="8" t="s">
        <v>122</v>
      </c>
      <c r="B73" s="8" t="s">
        <v>123</v>
      </c>
      <c r="C73" s="8"/>
      <c r="D73" s="8"/>
      <c r="E73" s="8"/>
      <c r="F73" s="27">
        <v>0.5</v>
      </c>
      <c r="G73" s="27" t="s">
        <v>24</v>
      </c>
    </row>
    <row r="74" ht="25" customHeight="1" spans="1:7">
      <c r="A74" s="8" t="s">
        <v>124</v>
      </c>
      <c r="B74" s="8" t="s">
        <v>125</v>
      </c>
      <c r="C74" s="8"/>
      <c r="D74" s="8"/>
      <c r="E74" s="8"/>
      <c r="F74" s="27">
        <v>0.5</v>
      </c>
      <c r="G74" s="27" t="s">
        <v>24</v>
      </c>
    </row>
    <row r="75" ht="65" customHeight="1" spans="1:7">
      <c r="A75" s="8" t="s">
        <v>126</v>
      </c>
      <c r="B75" s="9" t="s">
        <v>127</v>
      </c>
      <c r="C75" s="9"/>
      <c r="D75" s="9"/>
      <c r="E75" s="9"/>
      <c r="F75" s="27">
        <v>0.5</v>
      </c>
      <c r="G75" s="27" t="s">
        <v>24</v>
      </c>
    </row>
    <row r="76" s="2" customFormat="1" ht="15.6" spans="1:7">
      <c r="A76" s="30">
        <v>3.8</v>
      </c>
      <c r="B76" s="17" t="s">
        <v>128</v>
      </c>
      <c r="C76" s="17"/>
      <c r="D76" s="17"/>
      <c r="E76" s="17"/>
      <c r="F76" s="23"/>
      <c r="G76" s="23"/>
    </row>
    <row r="77" ht="28" customHeight="1" spans="1:7">
      <c r="A77" s="8" t="s">
        <v>129</v>
      </c>
      <c r="B77" s="21" t="s">
        <v>130</v>
      </c>
      <c r="C77" s="8"/>
      <c r="D77" s="8"/>
      <c r="E77" s="8"/>
      <c r="F77" s="27">
        <v>0.5</v>
      </c>
      <c r="G77" s="27" t="s">
        <v>24</v>
      </c>
    </row>
    <row r="78" ht="28" customHeight="1" spans="1:7">
      <c r="A78" s="8" t="s">
        <v>131</v>
      </c>
      <c r="B78" s="21" t="s">
        <v>132</v>
      </c>
      <c r="C78" s="8"/>
      <c r="D78" s="8"/>
      <c r="E78" s="8"/>
      <c r="F78" s="27">
        <v>0.5</v>
      </c>
      <c r="G78" s="27" t="s">
        <v>24</v>
      </c>
    </row>
    <row r="79" ht="19.35" customHeight="1" spans="1:7">
      <c r="A79" s="31"/>
      <c r="B79" s="15"/>
      <c r="C79" s="16" t="s">
        <v>133</v>
      </c>
      <c r="D79" s="16"/>
      <c r="E79" s="16"/>
      <c r="F79" s="26">
        <f>SUM(F19:F78)</f>
        <v>26</v>
      </c>
      <c r="G79" s="46"/>
    </row>
    <row r="80" ht="19.35" customHeight="1" spans="1:7">
      <c r="A80" s="32" t="s">
        <v>134</v>
      </c>
      <c r="B80" s="33"/>
      <c r="C80" s="33"/>
      <c r="D80" s="33"/>
      <c r="E80" s="47"/>
      <c r="F80" s="26">
        <f>F17+F79</f>
        <v>40</v>
      </c>
      <c r="G80" s="46"/>
    </row>
    <row r="81" s="3" customFormat="1" ht="20.1" customHeight="1" spans="1:7">
      <c r="A81" s="34" t="s">
        <v>135</v>
      </c>
      <c r="B81" s="35"/>
      <c r="C81" s="35"/>
      <c r="D81" s="35"/>
      <c r="E81" s="35"/>
      <c r="F81" s="35"/>
      <c r="G81" s="48"/>
    </row>
    <row r="82" s="4" customFormat="1" ht="30.75" customHeight="1" spans="1:7">
      <c r="A82" s="36">
        <v>4.1</v>
      </c>
      <c r="B82" s="37" t="s">
        <v>136</v>
      </c>
      <c r="C82" s="36" t="s">
        <v>137</v>
      </c>
      <c r="D82" s="36"/>
      <c r="E82" s="36"/>
      <c r="F82" s="36"/>
      <c r="G82" s="36"/>
    </row>
    <row r="83" s="4" customFormat="1" ht="48.75" customHeight="1" spans="1:7">
      <c r="A83" s="36">
        <v>4.2</v>
      </c>
      <c r="B83" s="37" t="s">
        <v>138</v>
      </c>
      <c r="C83" s="36" t="s">
        <v>139</v>
      </c>
      <c r="D83" s="36"/>
      <c r="E83" s="36"/>
      <c r="F83" s="36"/>
      <c r="G83" s="36"/>
    </row>
    <row r="84" s="4" customFormat="1" ht="30.75" customHeight="1" spans="1:7">
      <c r="A84" s="38">
        <v>4.3</v>
      </c>
      <c r="B84" s="37" t="s">
        <v>140</v>
      </c>
      <c r="C84" s="39" t="s">
        <v>141</v>
      </c>
      <c r="D84" s="40"/>
      <c r="E84" s="40"/>
      <c r="F84" s="40"/>
      <c r="G84" s="40"/>
    </row>
    <row r="85" s="4" customFormat="1" ht="44" customHeight="1" spans="1:7">
      <c r="A85" s="36">
        <v>4.4</v>
      </c>
      <c r="B85" s="37" t="s">
        <v>142</v>
      </c>
      <c r="C85" s="36" t="s">
        <v>143</v>
      </c>
      <c r="D85" s="36"/>
      <c r="E85" s="36"/>
      <c r="F85" s="36"/>
      <c r="G85" s="36"/>
    </row>
    <row r="86" s="4" customFormat="1" ht="54" customHeight="1" spans="1:7">
      <c r="A86" s="36">
        <v>4.5</v>
      </c>
      <c r="B86" s="37" t="s">
        <v>144</v>
      </c>
      <c r="C86" s="36" t="s">
        <v>145</v>
      </c>
      <c r="D86" s="36"/>
      <c r="E86" s="36"/>
      <c r="F86" s="36"/>
      <c r="G86" s="36"/>
    </row>
    <row r="87" s="4" customFormat="1" ht="45" customHeight="1" spans="1:7">
      <c r="A87" s="36">
        <v>4.6</v>
      </c>
      <c r="B87" s="37" t="s">
        <v>146</v>
      </c>
      <c r="C87" s="36" t="s">
        <v>147</v>
      </c>
      <c r="D87" s="36"/>
      <c r="E87" s="36"/>
      <c r="F87" s="36"/>
      <c r="G87" s="36"/>
    </row>
    <row r="88" s="4" customFormat="1" ht="42.95" customHeight="1" spans="1:7">
      <c r="A88" s="36">
        <v>4.7</v>
      </c>
      <c r="B88" s="37" t="s">
        <v>148</v>
      </c>
      <c r="C88" s="36" t="s">
        <v>149</v>
      </c>
      <c r="D88" s="36"/>
      <c r="E88" s="36"/>
      <c r="F88" s="36"/>
      <c r="G88" s="36"/>
    </row>
    <row r="89" s="4" customFormat="1" ht="20.1" customHeight="1" spans="1:7">
      <c r="A89" s="41" t="s">
        <v>150</v>
      </c>
      <c r="B89" s="42"/>
      <c r="C89" s="42"/>
      <c r="D89" s="42"/>
      <c r="E89" s="42"/>
      <c r="F89" s="42"/>
      <c r="G89" s="49"/>
    </row>
    <row r="90" s="4" customFormat="1" ht="73.5" customHeight="1" spans="1:18">
      <c r="A90" s="36">
        <v>5.1</v>
      </c>
      <c r="B90" s="37" t="s">
        <v>151</v>
      </c>
      <c r="C90" s="36" t="s">
        <v>152</v>
      </c>
      <c r="D90" s="36"/>
      <c r="E90" s="36"/>
      <c r="F90" s="36"/>
      <c r="G90" s="36"/>
      <c r="N90" s="39"/>
      <c r="O90" s="36"/>
      <c r="P90" s="36"/>
      <c r="Q90" s="36"/>
      <c r="R90" s="36"/>
    </row>
    <row r="91" s="4" customFormat="1" ht="117" customHeight="1" spans="1:7">
      <c r="A91" s="36">
        <v>5.2</v>
      </c>
      <c r="B91" s="37" t="s">
        <v>153</v>
      </c>
      <c r="C91" s="36" t="s">
        <v>154</v>
      </c>
      <c r="D91" s="36"/>
      <c r="E91" s="36"/>
      <c r="F91" s="36"/>
      <c r="G91" s="36"/>
    </row>
    <row r="92" s="4" customFormat="1" ht="99" customHeight="1" spans="1:7">
      <c r="A92" s="36">
        <v>5.3</v>
      </c>
      <c r="B92" s="37" t="s">
        <v>155</v>
      </c>
      <c r="C92" s="43" t="s">
        <v>156</v>
      </c>
      <c r="D92" s="44"/>
      <c r="E92" s="44"/>
      <c r="F92" s="44"/>
      <c r="G92" s="50"/>
    </row>
    <row r="93" s="4" customFormat="1" ht="69.95" customHeight="1" spans="1:7">
      <c r="A93" s="36">
        <v>5.4</v>
      </c>
      <c r="B93" s="37" t="s">
        <v>157</v>
      </c>
      <c r="C93" s="36" t="s">
        <v>158</v>
      </c>
      <c r="D93" s="36"/>
      <c r="E93" s="36"/>
      <c r="F93" s="36"/>
      <c r="G93" s="36"/>
    </row>
    <row r="94" s="5" customFormat="1" spans="1:7">
      <c r="A94" s="45"/>
      <c r="B94" s="45"/>
      <c r="C94" s="45"/>
      <c r="D94" s="45"/>
      <c r="E94" s="45"/>
      <c r="F94" s="45"/>
      <c r="G94" s="45"/>
    </row>
  </sheetData>
  <mergeCells count="94">
    <mergeCell ref="A1:G1"/>
    <mergeCell ref="A2:G2"/>
    <mergeCell ref="A3:G3"/>
    <mergeCell ref="A4:G4"/>
    <mergeCell ref="A5:G5"/>
    <mergeCell ref="A6:G6"/>
    <mergeCell ref="A7:G7"/>
    <mergeCell ref="A8:G8"/>
    <mergeCell ref="A9:E9"/>
    <mergeCell ref="A10:G10"/>
    <mergeCell ref="B11:G11"/>
    <mergeCell ref="A12:G12"/>
    <mergeCell ref="B13:E13"/>
    <mergeCell ref="B14:E14"/>
    <mergeCell ref="B15:E15"/>
    <mergeCell ref="B16:E16"/>
    <mergeCell ref="B17:E17"/>
    <mergeCell ref="A18:G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C79:E79"/>
    <mergeCell ref="A80:E80"/>
    <mergeCell ref="A81:G81"/>
    <mergeCell ref="C82:G82"/>
    <mergeCell ref="C83:G83"/>
    <mergeCell ref="C84:G84"/>
    <mergeCell ref="C85:G85"/>
    <mergeCell ref="C86:G86"/>
    <mergeCell ref="C87:G87"/>
    <mergeCell ref="C88:G88"/>
    <mergeCell ref="A89:G89"/>
    <mergeCell ref="C90:G90"/>
    <mergeCell ref="N90:R90"/>
    <mergeCell ref="C91:G91"/>
    <mergeCell ref="C92:G92"/>
    <mergeCell ref="C93:G93"/>
  </mergeCells>
  <pageMargins left="0.699305555555556" right="0.699305555555556" top="0.75" bottom="0.75" header="0.3" footer="0.3"/>
  <pageSetup paperSize="9" scale="4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数字化X射线透视摄影系统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2021-07-03T16:57:00Z</dcterms:created>
  <cp:lastPrinted>2021-07-20T17:07:00Z</cp:lastPrinted>
  <dcterms:modified xsi:type="dcterms:W3CDTF">2025-06-17T16:55:28Z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D05F056D2F17E6ECE6B03668F0F33464_43</vt:lpwstr>
  </property>
</Properties>
</file>