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392"/>
  </bookViews>
  <sheets>
    <sheet name="病人监护仪" sheetId="3" r:id="rId1"/>
    <sheet name="超声刀" sheetId="2" r:id="rId2"/>
    <sheet name="手术显微镜" sheetId="1" r:id="rId3"/>
  </sheets>
  <definedNames>
    <definedName name="_GoBack" localSheetId="2">手术显微镜!$A$52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<sst xmlns="http://schemas.openxmlformats.org/spreadsheetml/2006/main" count="223" uniqueCount="112">
  <si>
    <t>上海交通大学医学院附属瑞金医院病人监护仪采购需求</t>
  </si>
  <si>
    <t>设备名称：病人监护仪</t>
  </si>
  <si>
    <t xml:space="preserve">采购编号：0025-W00009013          预算总价：2660000元    </t>
  </si>
  <si>
    <t xml:space="preserve">采购数量：133套 </t>
  </si>
  <si>
    <t>所属医疗设备类别：□第一类     □第二类     ■第三类</t>
  </si>
  <si>
    <t>面向企业分类： ■ 面向大、中、小、微的各类供应商采购</t>
  </si>
  <si>
    <t xml:space="preserve">              □ 专门面向中小企业采购</t>
  </si>
  <si>
    <t xml:space="preserve">              □  专门面向小微企业采购</t>
  </si>
  <si>
    <t>是否可以采购进口产品：□是    ■否</t>
  </si>
  <si>
    <r>
      <rPr>
        <b/>
        <sz val="12"/>
        <color rgb="FF000000"/>
        <rFont val="宋体"/>
        <charset val="134"/>
        <scheme val="minor"/>
      </rPr>
      <t>（</t>
    </r>
    <r>
      <rPr>
        <b/>
        <sz val="12"/>
        <color theme="1"/>
        <rFont val="宋体"/>
        <charset val="134"/>
        <scheme val="minor"/>
      </rPr>
      <t>设备名称）</t>
    </r>
    <r>
      <rPr>
        <b/>
        <sz val="12"/>
        <color rgb="FF000000"/>
        <rFont val="宋体"/>
        <charset val="134"/>
        <scheme val="minor"/>
      </rPr>
      <t>需求内容及描述</t>
    </r>
  </si>
  <si>
    <t>评分分值</t>
  </si>
  <si>
    <t>是否要提供技术支持资料（是/否）</t>
  </si>
  <si>
    <t>一、主要功能与目标</t>
  </si>
  <si>
    <t>用于患者各项生命体征的监测，包括心电、呼吸、体温、脉搏、血氧饱和度、无创血压等参数的监测，医护人员能够及时了解患者生命体征信息及病情的变化</t>
  </si>
  <si>
    <t>二、主要技术参数</t>
  </si>
  <si>
    <t>标配≥120小时全息波形回顾（提供技术白皮书/说明书、产品彩页或检测报告佐证）</t>
  </si>
  <si>
    <t>是</t>
  </si>
  <si>
    <t>标配锂电池，单块电池可连续工作≥6小时（提供技术白皮书/说明书、产品彩页或检测报告佐证）</t>
  </si>
  <si>
    <t>患者ID和姓名输入方式：至少支持键盘、手写和拼音输入（提供技术白皮书/说明书、产品彩页或检测报告佐证）</t>
  </si>
  <si>
    <t>无创血压测量范围：0-300mmHg 准确度：≤±3mmHg（提供技术白皮书/说明书、产品彩页或检测报告佐证）</t>
  </si>
  <si>
    <t>袖带充气最大压力值：成人/小儿300-330mmHg,新生儿150-165mmHg（提供技术白皮书/说明书、产品彩页或检测报告佐证）</t>
  </si>
  <si>
    <t>无创血压的测量方式：采用振荡法,并采用双管路测量技术，抗干扰、精确快速测量（提供技术白皮书/说明书、产品彩页或检测报告佐证）</t>
  </si>
  <si>
    <t>内置智能操作指南：至少可满足当发生技术报警时自动提出问题并显示正确的图解操作指南、详细介绍各个参数测量方法、专业术语、特殊符号及基本问题处理方法。方便医护人员正确操作与日常学习（提供技术白皮书/说明书、产品彩页或检测报告佐证）</t>
  </si>
  <si>
    <t>主要技术参数小计分值</t>
  </si>
  <si>
    <t>三、一般技术参数</t>
  </si>
  <si>
    <t>标配触摸屏，屏幕：≥12.1英寸彩色显示屏</t>
  </si>
  <si>
    <t>标配高精度心律失常分析功能，QRS检测灵敏度与AHA数据库的符合度≧99.8%；QRS识别模式：成人、儿童、新生儿</t>
  </si>
  <si>
    <r>
      <rPr>
        <sz val="12"/>
        <color rgb="FF000000"/>
        <rFont val="宋体"/>
        <charset val="134"/>
        <scheme val="minor"/>
      </rPr>
      <t>各种模式下，共模抑制比均≥95dB,频率范围在0.05-150Hz，在10Hz时输入阻抗≥5M</t>
    </r>
    <r>
      <rPr>
        <sz val="12"/>
        <color rgb="FF000000"/>
        <rFont val="Calibri"/>
        <charset val="161"/>
      </rPr>
      <t>Ω</t>
    </r>
    <r>
      <rPr>
        <sz val="12"/>
        <color rgb="FF000000"/>
        <rFont val="宋体"/>
        <charset val="134"/>
        <scheme val="minor"/>
      </rPr>
      <t>；心电导联脱落检测电流，检测电极＜100nA,驱动电极＜500nA</t>
    </r>
  </si>
  <si>
    <t>血氧饱和度的测量：可显示信号质量指数SQI,灌注指数PI；血氧探头采用平行夹设计，可长时间反复冲洗及长时间浸泡消毒，血氧探头支持≥IPX7的防水能力</t>
  </si>
  <si>
    <t>无创血压测量模式：至少具备手动，自动，连续、腰麻模式可选，并具备辅助静脉穿刺功能</t>
  </si>
  <si>
    <t>波形回顾：≥120小时ECG全息波形数据回顾，波形可拓展和压缩</t>
  </si>
  <si>
    <t>趋势回顾至少包括1h、2h、4h、8h、24h、120h时间节点可选；波形回顾至少包括5s、10s、30s、60事件栏间隔时间可选</t>
  </si>
  <si>
    <t>报警功能：有声、光报警装置，可设定所有参数的自动报警上下限。有不少于3种报警级别，报警音色应具有原厂音标和IEC国际标准至少两种音标可选</t>
  </si>
  <si>
    <t>配有可折叠式把手，外壳防水等级≧IPX1</t>
  </si>
  <si>
    <t>标配HL7协议接口及HL7波形输出功能，与HIS无障碍连接</t>
  </si>
  <si>
    <t xml:space="preserve">         一般技术参数小计分值</t>
  </si>
  <si>
    <t>技术参数总计分值</t>
  </si>
  <si>
    <t>四、伴随服务要求</t>
  </si>
  <si>
    <t>产品配置要求</t>
  </si>
  <si>
    <t>单套配置：主机*1、心电监测附件*2、血氧监测附件*2、无创血压监测附件*2</t>
  </si>
  <si>
    <t>随机工具、产品的升级要求</t>
  </si>
  <si>
    <t>无特殊工具，提供版本内产品软件的免费升级服务</t>
  </si>
  <si>
    <t>安装</t>
  </si>
  <si>
    <r>
      <rPr>
        <sz val="12"/>
        <color rgb="FF000000"/>
        <rFont val="宋体"/>
        <charset val="134"/>
      </rPr>
      <t>■</t>
    </r>
    <r>
      <rPr>
        <sz val="12"/>
        <color rgb="FF000000"/>
        <rFont val="宋体"/>
        <charset val="134"/>
        <scheme val="minor"/>
      </rPr>
      <t>需要     □不需要</t>
    </r>
  </si>
  <si>
    <t>货物送达用户指定地点后，卖方应在7天内派工程技术人员到达现场，在买方技术人员在场的情况下开箱清点货物，组织安装、调试，并承担因此发生的一切费用。</t>
  </si>
  <si>
    <t>调试</t>
  </si>
  <si>
    <t>提供技术援助</t>
  </si>
  <si>
    <t>提供免费技术服务热线</t>
  </si>
  <si>
    <t>培训</t>
  </si>
  <si>
    <t>免费对招标人的操作，维修人员进行一定时期的正规的整套设备操作、维护保养、检测等内容的技术培训，保证使用人员操作设备的各种功能。</t>
  </si>
  <si>
    <t>验收方案</t>
  </si>
  <si>
    <t>设备安装后，设备的各项硬件、软件性能和监测指标均需要达到采购文件的要求，医院按照招标参数要求核对验收。</t>
  </si>
  <si>
    <t>五、售后服务要求</t>
  </si>
  <si>
    <t>售后服务响应时间</t>
  </si>
  <si>
    <t>报修响应时间≤2小时，
保修期内免费更换零配件和免人工费。</t>
  </si>
  <si>
    <t>服务内容与计划</t>
  </si>
  <si>
    <t>提供所投产品版本内终身免费软件升级、提供详细配置清单、具有固定的售后服务机构等</t>
  </si>
  <si>
    <t>维保内容与价格</t>
  </si>
  <si>
    <t>1、自验收合格正常使用日起，提供整机免费质保期为60个月(由原厂提供售后服务承诺)
2、质保期外有偿维保方案/合同应符合以下要求，并要求由制造商出具承诺书：（1）年度保修合同价（全保）≤设备购置金额的5%，并报价。（2）未签署保修合同的维修服务仅收取零件费，不收取维修、差旅费等其他费用。（3)承诺上述报价终身有效，并保证投标产品停产后5年以上的配件供应期, 提供承诺书。（4）保修期内提供年度维护保养次数≥4次</t>
  </si>
  <si>
    <t>备品备件供货与价格</t>
  </si>
  <si>
    <t>列出本项目中涉及设备单次维修配件清单及价格，若未提供或者提供不全，则默认为免费维修</t>
  </si>
  <si>
    <t>上海交通大学医学院附属瑞金医院超声刀采购需求</t>
  </si>
  <si>
    <t>设备名称：超声刀</t>
  </si>
  <si>
    <t>采购编号：0025-W00008893             预算总价：2100000</t>
  </si>
  <si>
    <t>采购数量：7 （超声刀A（核心产品）6套、超声刀B1套）</t>
  </si>
  <si>
    <t xml:space="preserve">              □  专门面向中小企业采购</t>
  </si>
  <si>
    <t>主要功能与目标</t>
  </si>
  <si>
    <t>项目概况</t>
  </si>
  <si>
    <t>用于普通外科、胃肠外科、肝胆外科、妇产科、胸外科、泌尿外科、头颈外科、小儿外科等科室开放手术或腔镜等针对软组织切割和血管闭合手术。</t>
  </si>
  <si>
    <t>超声刀A（核心产品）</t>
  </si>
  <si>
    <t>同一张注册证配备加长型超声刀头，有效剪切长度为17.5mm。刀头具有特氟龙涂层款，术中减少粘连。</t>
  </si>
  <si>
    <t>配套超声刀头刀刃的弯曲弧度R≤22mm。</t>
  </si>
  <si>
    <t>配套超声刀杆身长度22/35/45cm。</t>
  </si>
  <si>
    <t>超声刀B</t>
  </si>
  <si>
    <t>具备同一品牌的闭合7mm以下血管的集成化刀头（一体化刀头整合换能器及电缆）。</t>
  </si>
  <si>
    <t>CQM技术：具备接触质量监控系统，有效监测中性电极回路，避免烧伤风险，如发生中性电极撕脱，主机发出警报音并在显示屏提示报错，同时停止能量输出。</t>
  </si>
  <si>
    <t>二、一般技术参数</t>
  </si>
  <si>
    <t>发生器有1-5档输出功率，在工作时有功率大小的档位显示，刀头工作时有声音提示工作状况，并可调节音量大小</t>
  </si>
  <si>
    <t>具备触摸屏，可通过触摸屏进行设备、耗材及系统的设置与检测。</t>
  </si>
  <si>
    <t>显示屏可进行四象限分屏，最多可显示四把接入器械的工作模式状态、设置参数等信息</t>
  </si>
  <si>
    <t>具有故障智能指示系统，配备有一系列的警示信号、警示图像、异常提示音和错误代码以便排除故障或避免风险发生</t>
  </si>
  <si>
    <t>发生器可同时连接1把超声刀头、2把单极器械、1把双极器械。</t>
  </si>
  <si>
    <t>发生器获批三类注册证，纯超声能量达到可安全处理 7mm 及以下血管。</t>
  </si>
  <si>
    <t>一般技术参数小计分值</t>
  </si>
  <si>
    <t>三、伴随服务要求</t>
  </si>
  <si>
    <t>产品附件要求</t>
  </si>
  <si>
    <t>超声刀A（单套配置）：主机*1、换能器*4、脚踏*1、一次性超声刀头*9
超声刀B（单套配置）：主机*1、换能器*4、脚踏*1、一次性超声刀头*9</t>
  </si>
  <si>
    <t>四、售后服务要求</t>
  </si>
  <si>
    <r>
      <rPr>
        <sz val="12"/>
        <rFont val="宋体"/>
        <charset val="134"/>
        <scheme val="minor"/>
      </rPr>
      <t>1、自验收合格正常使用日起，提供整机免费质保期为</t>
    </r>
    <r>
      <rPr>
        <b/>
        <sz val="12"/>
        <rFont val="宋体"/>
        <charset val="134"/>
        <scheme val="minor"/>
      </rPr>
      <t>96</t>
    </r>
    <r>
      <rPr>
        <sz val="12"/>
        <rFont val="宋体"/>
        <charset val="134"/>
        <scheme val="minor"/>
      </rPr>
      <t>个月(由原厂提供售后服务承诺)
2、质保期外有偿维保方案/合同应符合以下要求，并要求由制造商出具承诺书：（1）年度保修合同价（全保）≤设备购置金额的5%，并报价。（2）未签署保修合同的维修服务仅收取零件费，不收取维修、差旅费等其他费用。（3)承诺上述报价终身有效，并保证投标产品停产后5年以上的配件供应期, 提供承诺书。（4）保修期内提供年度维护保养次数≥4次</t>
    </r>
  </si>
  <si>
    <t>上海交通大学医学院附属瑞金医院手术显微镜采购需求</t>
  </si>
  <si>
    <t>设备名称：手术显微镜</t>
  </si>
  <si>
    <t xml:space="preserve">采购编号：0025-W00008993          预算总价：1200000元    </t>
  </si>
  <si>
    <t xml:space="preserve">采购数量：1套 </t>
  </si>
  <si>
    <t>所属医疗设备类别：□第一类     ■第二类     □第三类</t>
  </si>
  <si>
    <t>用于骨肿瘤手术里准确界定边界保护正常组织、脊柱手术中清晰观察减压及辅助内固定定位、关节手术中精细修复病变组织、先天性畸形矫正时精细分离和重建组织等治疗。</t>
  </si>
  <si>
    <t>变焦系统：内置原厂一体大行程电动变焦物镜，焦距覆盖范围不小于 F=200mm- 600mm，具备一键自动对焦功能</t>
  </si>
  <si>
    <t>增倍器：加增倍器倍数可达45倍以上</t>
  </si>
  <si>
    <t>光源: 集成真色彩 LED 照明系统，色温 5500K，CRI≥90 ,照度≥100000 Lux</t>
  </si>
  <si>
    <t>内置4K超高清影像摄录系统：分辨率3840x2160</t>
  </si>
  <si>
    <t>配备对手镜系统，预留升级三人六目接口</t>
  </si>
  <si>
    <t>六电磁锁控制系统：按钮控制锁定/解锁机身全关节前后、左右、旋转移动，可单独解锁/锁定镜头部分。</t>
  </si>
  <si>
    <t>内置血管荧光功能</t>
  </si>
  <si>
    <t>产品使用期限≥15年</t>
  </si>
  <si>
    <t>显微镜光学玻璃采用多层镀膜增透，复消色差光学设计，保证最佳对比度和清晰度</t>
  </si>
  <si>
    <t>双目镜筒瞳距可调，瞳距覆盖范围不小于 55mm-75mm，带精确瞳距调节旋钮，可显示瞳距数值，调节精度小于 1mm。高眼点广角目镜，护眼杯高度可调, 视度调节范围不小于±7D。</t>
  </si>
  <si>
    <t>电动连续变倍系统，F=250mm 条件下,放大倍数至少覆盖 2 倍-18 倍，手动连续变倍模式可选</t>
  </si>
  <si>
    <t>多功能电控手柄：可控制锁定/解锁电磁锁，变倍、变焦功能；影像拍照、录像、自动对焦功能；照明亮度调节、一键开关内置辅助照明；调焦速度多档可调</t>
  </si>
  <si>
    <t>LCD 显示：显示当前工作距离、缩放系数、放大倍率、测量系数、LED 光源亮度等参数</t>
  </si>
  <si>
    <t>配置增强照明系统：光亮度与放大倍数联动，最大放大倍率时自动增加 30％的强度</t>
  </si>
  <si>
    <t>目镜视场直径范围不小于 12mm~165mm</t>
  </si>
  <si>
    <t>配置消光功能:偏光消反光，还原真实的细</t>
  </si>
  <si>
    <t>主镜1套、落地式支架1个、广角目镜2个、180°倾角可调双目镜筒1个、大变焦物镜1个、多功能手柄2个，显示器及立柱抱箍支架1套，内置血管荧光模块1个，对手镜系统1套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</si>
</sst>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6"/>
      <color theme="1"/>
      <name val="仿宋_GB2312"/>
      <charset val="134"/>
    </font>
    <font>
      <sz val="12"/>
      <color theme="1"/>
      <name val="宋体"/>
      <charset val="134"/>
      <scheme val="minor"/>
    </font>
    <font>
      <b/>
      <sz val="12"/>
      <color rgb="FF000000"/>
      <name val="宋体"/>
      <charset val="134"/>
      <scheme val="minor"/>
    </font>
    <font>
      <sz val="12"/>
      <color rgb="FF000000"/>
      <name val="宋体"/>
      <charset val="134"/>
      <scheme val="minor"/>
    </font>
    <font>
      <sz val="12"/>
      <color rgb="FF000000"/>
      <name val="宋体"/>
      <charset val="134"/>
    </font>
    <font>
      <sz val="12"/>
      <color rgb="FF000000"/>
      <name val="仿宋_GB2312"/>
      <charset val="134"/>
    </font>
    <font>
      <sz val="12"/>
      <name val="仿宋_GB2312"/>
      <charset val="134"/>
    </font>
    <font>
      <sz val="12"/>
      <name val="宋体"/>
      <charset val="134"/>
      <scheme val="minor"/>
    </font>
    <font>
      <sz val="11"/>
      <name val="宋体"/>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theme="1"/>
      <name val="宋体"/>
      <charset val="134"/>
      <scheme val="minor"/>
    </font>
    <font>
      <b/>
      <sz val="12"/>
      <name val="宋体"/>
      <charset val="134"/>
      <scheme val="minor"/>
    </font>
    <font>
      <sz val="12"/>
      <color rgb="FF000000"/>
      <name val="Calibri"/>
      <charset val="161"/>
    </font>
  </fonts>
  <fills count="35">
    <fill>
      <patternFill patternType="none"/>
    </fill>
    <fill>
      <patternFill patternType="gray125"/>
    </fill>
    <fill>
      <patternFill patternType="solid">
        <fgColor theme="0" tint="-0.149937437055574"/>
        <bgColor indexed="64"/>
      </patternFill>
    </fill>
    <fill>
      <patternFill patternType="solid">
        <fgColor theme="0" tint="-0.14990691854609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5" borderId="10" applyNumberFormat="0" applyAlignment="0" applyProtection="0">
      <alignment vertical="center"/>
    </xf>
    <xf numFmtId="0" fontId="20" fillId="6" borderId="11" applyNumberFormat="0" applyAlignment="0" applyProtection="0">
      <alignment vertical="center"/>
    </xf>
    <xf numFmtId="0" fontId="21" fillId="6" borderId="10" applyNumberFormat="0" applyAlignment="0" applyProtection="0">
      <alignment vertical="center"/>
    </xf>
    <xf numFmtId="0" fontId="22" fillId="7"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68">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0" borderId="2" xfId="0" applyFont="1" applyBorder="1" applyAlignment="1">
      <alignment horizontal="justify" vertical="center"/>
    </xf>
    <xf numFmtId="0" fontId="4"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 xfId="0" applyFont="1" applyBorder="1" applyAlignment="1">
      <alignment horizontal="justify" vertical="center" wrapText="1"/>
    </xf>
    <xf numFmtId="0" fontId="4" fillId="0" borderId="1" xfId="0" applyFont="1" applyBorder="1" applyAlignment="1">
      <alignment horizontal="left" vertical="center"/>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0" fontId="3"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4" fillId="0" borderId="5"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0" borderId="6" xfId="0" applyFont="1" applyBorder="1" applyAlignment="1">
      <alignment horizontal="left" vertical="center" wrapText="1"/>
    </xf>
    <xf numFmtId="0" fontId="0" fillId="0" borderId="0" xfId="0" applyFont="1">
      <alignment vertical="center"/>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3" fillId="0" borderId="6" xfId="0" applyFont="1" applyBorder="1" applyAlignment="1">
      <alignment horizontal="right" vertical="center" wrapText="1"/>
    </xf>
    <xf numFmtId="0" fontId="3" fillId="0" borderId="1" xfId="0" applyFont="1" applyBorder="1" applyAlignment="1">
      <alignment horizontal="right" vertical="center" wrapText="1"/>
    </xf>
    <xf numFmtId="0" fontId="4" fillId="0" borderId="6" xfId="0" applyFont="1" applyFill="1" applyBorder="1" applyAlignment="1">
      <alignment horizontal="left" vertical="center" wrapText="1"/>
    </xf>
    <xf numFmtId="0" fontId="3" fillId="0" borderId="1" xfId="0" applyFont="1" applyBorder="1" applyAlignment="1">
      <alignment horizontal="justify" vertical="center" wrapText="1"/>
    </xf>
    <xf numFmtId="0" fontId="5" fillId="0" borderId="6" xfId="0" applyFont="1" applyBorder="1" applyAlignment="1">
      <alignment horizontal="left" vertical="center" wrapText="1"/>
    </xf>
    <xf numFmtId="0" fontId="6" fillId="0" borderId="0" xfId="0" applyFont="1" applyAlignment="1">
      <alignment horizontal="justify" vertical="top" wrapText="1"/>
    </xf>
    <xf numFmtId="0" fontId="3"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7"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3" xfId="0" applyFont="1" applyFill="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4" fillId="0" borderId="1"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8" fillId="0" borderId="6"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8" fillId="0" borderId="6" xfId="0" applyFont="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9" fillId="0" borderId="2" xfId="0" applyFont="1" applyBorder="1" applyAlignment="1">
      <alignment horizontal="left" vertical="center" wrapText="1"/>
    </xf>
    <xf numFmtId="0" fontId="10" fillId="0" borderId="3" xfId="0" applyFont="1" applyBorder="1" applyAlignment="1">
      <alignment horizontal="left" vertical="center" wrapText="1"/>
    </xf>
    <xf numFmtId="0" fontId="0" fillId="0" borderId="1" xfId="0" applyFont="1" applyBorder="1" applyAlignment="1">
      <alignment vertical="center" wrapText="1"/>
    </xf>
    <xf numFmtId="0" fontId="0" fillId="0" borderId="1" xfId="0" applyBorder="1" applyAlignment="1">
      <alignment vertical="center" wrapText="1"/>
    </xf>
    <xf numFmtId="0" fontId="0"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3" borderId="6" xfId="0" applyFont="1" applyFill="1" applyBorder="1" applyAlignment="1">
      <alignment horizontal="center" vertical="center" wrapText="1"/>
    </xf>
    <xf numFmtId="0" fontId="10" fillId="0" borderId="6" xfId="0" applyFont="1" applyBorder="1" applyAlignment="1">
      <alignment horizontal="left" vertical="center" wrapText="1"/>
    </xf>
    <xf numFmtId="0" fontId="4" fillId="0" borderId="6"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8"/>
  <sheetViews>
    <sheetView tabSelected="1" workbookViewId="0">
      <selection activeCell="A1" sqref="A1:G1"/>
    </sheetView>
  </sheetViews>
  <sheetFormatPr defaultColWidth="9" defaultRowHeight="13.8"/>
  <cols>
    <col min="1" max="1" width="8.37962962962963" style="1" customWidth="1"/>
    <col min="2" max="4" width="13.5" style="1" customWidth="1"/>
    <col min="5" max="5" width="61.5" style="1" customWidth="1"/>
    <col min="6" max="6" width="13.5" style="1" customWidth="1"/>
    <col min="7" max="7" width="26.25" style="1" customWidth="1"/>
    <col min="8" max="8" width="34.75" customWidth="1"/>
    <col min="9" max="9" width="17" customWidth="1"/>
  </cols>
  <sheetData>
    <row r="1" customFormat="1" ht="27.6" customHeight="1" spans="1:7">
      <c r="A1" s="2" t="s">
        <v>0</v>
      </c>
      <c r="B1" s="2"/>
      <c r="C1" s="2"/>
      <c r="D1" s="2"/>
      <c r="E1" s="2"/>
      <c r="F1" s="2"/>
      <c r="G1" s="2"/>
    </row>
    <row r="2" customFormat="1" ht="24" customHeight="1" spans="1:7">
      <c r="A2" s="3" t="s">
        <v>1</v>
      </c>
      <c r="B2" s="3"/>
      <c r="C2" s="3"/>
      <c r="D2" s="3"/>
      <c r="E2" s="3"/>
      <c r="F2" s="3"/>
      <c r="G2" s="3"/>
    </row>
    <row r="3" customFormat="1" ht="24" customHeight="1" spans="1:7">
      <c r="A3" s="3" t="s">
        <v>2</v>
      </c>
      <c r="B3" s="3"/>
      <c r="C3" s="3"/>
      <c r="D3" s="3"/>
      <c r="E3" s="3"/>
      <c r="F3" s="3"/>
      <c r="G3" s="3"/>
    </row>
    <row r="4" customFormat="1" ht="24" customHeight="1" spans="1:7">
      <c r="A4" s="3" t="s">
        <v>3</v>
      </c>
      <c r="B4" s="3"/>
      <c r="C4" s="3"/>
      <c r="D4" s="3"/>
      <c r="E4" s="3"/>
      <c r="F4" s="3"/>
      <c r="G4" s="3"/>
    </row>
    <row r="5" customFormat="1" ht="24" customHeight="1" spans="1:7">
      <c r="A5" s="3" t="s">
        <v>4</v>
      </c>
      <c r="B5" s="3"/>
      <c r="C5" s="3"/>
      <c r="D5" s="3"/>
      <c r="E5" s="3"/>
      <c r="F5" s="3"/>
      <c r="G5" s="3"/>
    </row>
    <row r="6" customFormat="1" ht="24" customHeight="1" spans="1:7">
      <c r="A6" s="3" t="s">
        <v>5</v>
      </c>
      <c r="B6" s="3"/>
      <c r="C6" s="3"/>
      <c r="D6" s="3"/>
      <c r="E6" s="3"/>
      <c r="F6" s="3"/>
      <c r="G6" s="3"/>
    </row>
    <row r="7" customFormat="1" ht="24" customHeight="1" spans="1:7">
      <c r="A7" s="3" t="s">
        <v>6</v>
      </c>
      <c r="B7" s="3"/>
      <c r="C7" s="3"/>
      <c r="D7" s="3"/>
      <c r="E7" s="3"/>
      <c r="F7" s="3"/>
      <c r="G7" s="3"/>
    </row>
    <row r="8" customFormat="1" ht="24" customHeight="1" spans="1:7">
      <c r="A8" s="3" t="s">
        <v>7</v>
      </c>
      <c r="B8" s="3"/>
      <c r="C8" s="3"/>
      <c r="D8" s="3"/>
      <c r="E8" s="3"/>
      <c r="F8" s="3"/>
      <c r="G8" s="3"/>
    </row>
    <row r="9" customFormat="1" ht="24" customHeight="1" spans="1:7">
      <c r="A9" s="3" t="s">
        <v>8</v>
      </c>
      <c r="B9" s="3"/>
      <c r="C9" s="3"/>
      <c r="D9" s="3"/>
      <c r="E9" s="3"/>
      <c r="F9" s="3"/>
      <c r="G9" s="3"/>
    </row>
    <row r="10" customFormat="1" ht="46.15" customHeight="1" spans="1:7">
      <c r="A10" s="4" t="s">
        <v>9</v>
      </c>
      <c r="B10" s="5"/>
      <c r="C10" s="5"/>
      <c r="D10" s="5"/>
      <c r="E10" s="27"/>
      <c r="F10" s="28" t="s">
        <v>10</v>
      </c>
      <c r="G10" s="28" t="s">
        <v>11</v>
      </c>
    </row>
    <row r="11" customFormat="1" ht="19.9" customHeight="1" spans="1:7">
      <c r="A11" s="56" t="s">
        <v>12</v>
      </c>
      <c r="B11" s="57"/>
      <c r="C11" s="57"/>
      <c r="D11" s="57"/>
      <c r="E11" s="57"/>
      <c r="F11" s="57"/>
      <c r="G11" s="65"/>
    </row>
    <row r="12" customFormat="1" ht="60" customHeight="1" spans="1:7">
      <c r="A12" s="8">
        <v>1.1</v>
      </c>
      <c r="B12" s="9" t="s">
        <v>13</v>
      </c>
      <c r="C12" s="10"/>
      <c r="D12" s="10"/>
      <c r="E12" s="10"/>
      <c r="F12" s="10"/>
      <c r="G12" s="30"/>
    </row>
    <row r="13" customFormat="1" ht="19.9" customHeight="1" spans="1:8">
      <c r="A13" s="56" t="s">
        <v>14</v>
      </c>
      <c r="B13" s="57"/>
      <c r="C13" s="57"/>
      <c r="D13" s="57"/>
      <c r="E13" s="57"/>
      <c r="F13" s="57"/>
      <c r="G13" s="65"/>
      <c r="H13" s="31"/>
    </row>
    <row r="14" customFormat="1" ht="14.25" customHeight="1" spans="1:8">
      <c r="A14" s="9">
        <v>2.1</v>
      </c>
      <c r="B14" s="58" t="s">
        <v>15</v>
      </c>
      <c r="C14" s="59"/>
      <c r="D14" s="59"/>
      <c r="E14" s="66"/>
      <c r="F14" s="33">
        <v>4</v>
      </c>
      <c r="G14" s="33" t="s">
        <v>16</v>
      </c>
      <c r="H14" s="31"/>
    </row>
    <row r="15" customFormat="1" ht="14.25" customHeight="1" spans="1:7">
      <c r="A15" s="9">
        <v>2.2</v>
      </c>
      <c r="B15" s="58" t="s">
        <v>17</v>
      </c>
      <c r="C15" s="59"/>
      <c r="D15" s="59"/>
      <c r="E15" s="66"/>
      <c r="F15" s="33">
        <v>4</v>
      </c>
      <c r="G15" s="33" t="s">
        <v>16</v>
      </c>
    </row>
    <row r="16" customFormat="1" ht="14.25" customHeight="1" spans="1:8">
      <c r="A16" s="9">
        <v>2.3</v>
      </c>
      <c r="B16" s="60" t="s">
        <v>18</v>
      </c>
      <c r="C16" s="61"/>
      <c r="D16" s="61"/>
      <c r="E16" s="61"/>
      <c r="F16" s="33">
        <v>4</v>
      </c>
      <c r="G16" s="33" t="s">
        <v>16</v>
      </c>
      <c r="H16" s="31"/>
    </row>
    <row r="17" customFormat="1" ht="14.25" customHeight="1" spans="1:8">
      <c r="A17" s="9">
        <v>2.4</v>
      </c>
      <c r="B17" s="62" t="s">
        <v>19</v>
      </c>
      <c r="C17" s="62"/>
      <c r="D17" s="62"/>
      <c r="E17" s="62"/>
      <c r="F17" s="33">
        <v>4</v>
      </c>
      <c r="G17" s="33" t="s">
        <v>16</v>
      </c>
      <c r="H17" s="31"/>
    </row>
    <row r="18" customFormat="1" ht="33" customHeight="1" spans="1:8">
      <c r="A18" s="9">
        <v>2.5</v>
      </c>
      <c r="B18" s="9" t="s">
        <v>20</v>
      </c>
      <c r="C18" s="11"/>
      <c r="D18" s="11"/>
      <c r="E18" s="32"/>
      <c r="F18" s="33">
        <v>4</v>
      </c>
      <c r="G18" s="33" t="s">
        <v>16</v>
      </c>
      <c r="H18" s="31"/>
    </row>
    <row r="19" customFormat="1" ht="30" customHeight="1" spans="1:8">
      <c r="A19" s="9">
        <v>2.6</v>
      </c>
      <c r="B19" s="9" t="s">
        <v>21</v>
      </c>
      <c r="C19" s="11"/>
      <c r="D19" s="11"/>
      <c r="E19" s="32"/>
      <c r="F19" s="33">
        <v>4</v>
      </c>
      <c r="G19" s="33" t="s">
        <v>16</v>
      </c>
      <c r="H19" s="31"/>
    </row>
    <row r="20" customFormat="1" ht="44.25" customHeight="1" spans="1:8">
      <c r="A20" s="9">
        <v>2.7</v>
      </c>
      <c r="B20" s="9" t="s">
        <v>22</v>
      </c>
      <c r="C20" s="11"/>
      <c r="D20" s="11"/>
      <c r="E20" s="32"/>
      <c r="F20" s="33">
        <v>4</v>
      </c>
      <c r="G20" s="33" t="s">
        <v>16</v>
      </c>
      <c r="H20" s="31"/>
    </row>
    <row r="21" customFormat="1" ht="16.15" customHeight="1" spans="1:7">
      <c r="A21" s="12"/>
      <c r="B21" s="13" t="s">
        <v>23</v>
      </c>
      <c r="C21" s="14"/>
      <c r="D21" s="14"/>
      <c r="E21" s="34"/>
      <c r="F21" s="28">
        <f>SUM(F14:F20)</f>
        <v>28</v>
      </c>
      <c r="G21" s="35"/>
    </row>
    <row r="22" customFormat="1" ht="19.9" customHeight="1" spans="1:7">
      <c r="A22" s="56" t="s">
        <v>24</v>
      </c>
      <c r="B22" s="57"/>
      <c r="C22" s="57"/>
      <c r="D22" s="57"/>
      <c r="E22" s="57"/>
      <c r="F22" s="57"/>
      <c r="G22" s="65"/>
    </row>
    <row r="23" customFormat="1" ht="18" customHeight="1" spans="1:7">
      <c r="A23" s="9">
        <v>3.1</v>
      </c>
      <c r="B23" s="58" t="s">
        <v>25</v>
      </c>
      <c r="C23" s="59"/>
      <c r="D23" s="59"/>
      <c r="E23" s="66"/>
      <c r="F23" s="33">
        <v>1</v>
      </c>
      <c r="G23" s="33" t="s">
        <v>16</v>
      </c>
    </row>
    <row r="24" customFormat="1" ht="27" customHeight="1" spans="1:7">
      <c r="A24" s="9">
        <v>3.2</v>
      </c>
      <c r="B24" s="9" t="s">
        <v>26</v>
      </c>
      <c r="C24" s="11"/>
      <c r="D24" s="11"/>
      <c r="E24" s="32"/>
      <c r="F24" s="33">
        <v>1</v>
      </c>
      <c r="G24" s="33" t="s">
        <v>16</v>
      </c>
    </row>
    <row r="25" customFormat="1" ht="31.5" customHeight="1" spans="1:7">
      <c r="A25" s="9">
        <v>3.3</v>
      </c>
      <c r="B25" s="9" t="s">
        <v>27</v>
      </c>
      <c r="C25" s="11"/>
      <c r="D25" s="11"/>
      <c r="E25" s="32"/>
      <c r="F25" s="33">
        <v>1</v>
      </c>
      <c r="G25" s="33" t="s">
        <v>16</v>
      </c>
    </row>
    <row r="26" customFormat="1" ht="32.25" customHeight="1" spans="1:7">
      <c r="A26" s="9">
        <v>3.4</v>
      </c>
      <c r="B26" s="9" t="s">
        <v>28</v>
      </c>
      <c r="C26" s="11"/>
      <c r="D26" s="11"/>
      <c r="E26" s="32"/>
      <c r="F26" s="33">
        <v>2</v>
      </c>
      <c r="G26" s="33" t="s">
        <v>16</v>
      </c>
    </row>
    <row r="27" customFormat="1" ht="33" customHeight="1" spans="1:8">
      <c r="A27" s="9">
        <v>3.5</v>
      </c>
      <c r="B27" s="9" t="s">
        <v>29</v>
      </c>
      <c r="C27" s="11"/>
      <c r="D27" s="11"/>
      <c r="E27" s="32"/>
      <c r="F27" s="33">
        <v>1</v>
      </c>
      <c r="G27" s="33" t="s">
        <v>16</v>
      </c>
      <c r="H27" s="31"/>
    </row>
    <row r="28" customFormat="1" ht="33" customHeight="1" spans="1:7">
      <c r="A28" s="9">
        <v>3.6</v>
      </c>
      <c r="B28" s="9" t="s">
        <v>30</v>
      </c>
      <c r="C28" s="11"/>
      <c r="D28" s="11"/>
      <c r="E28" s="32"/>
      <c r="F28" s="33">
        <v>2</v>
      </c>
      <c r="G28" s="33" t="s">
        <v>16</v>
      </c>
    </row>
    <row r="29" customFormat="1" ht="15" customHeight="1" spans="1:7">
      <c r="A29" s="9">
        <v>3.7</v>
      </c>
      <c r="B29" s="63" t="s">
        <v>31</v>
      </c>
      <c r="C29" s="64"/>
      <c r="D29" s="64"/>
      <c r="E29" s="67"/>
      <c r="F29" s="33">
        <v>1</v>
      </c>
      <c r="G29" s="33" t="s">
        <v>16</v>
      </c>
    </row>
    <row r="30" customFormat="1" ht="30" customHeight="1" spans="1:7">
      <c r="A30" s="9">
        <v>3.8</v>
      </c>
      <c r="B30" s="9" t="s">
        <v>32</v>
      </c>
      <c r="C30" s="11"/>
      <c r="D30" s="11"/>
      <c r="E30" s="32"/>
      <c r="F30" s="33">
        <v>1</v>
      </c>
      <c r="G30" s="33" t="s">
        <v>16</v>
      </c>
    </row>
    <row r="31" customFormat="1" ht="30" customHeight="1" spans="1:7">
      <c r="A31" s="9">
        <v>3.9</v>
      </c>
      <c r="B31" s="9" t="s">
        <v>33</v>
      </c>
      <c r="C31" s="11"/>
      <c r="D31" s="11"/>
      <c r="E31" s="32"/>
      <c r="F31" s="33">
        <v>1</v>
      </c>
      <c r="G31" s="33" t="s">
        <v>16</v>
      </c>
    </row>
    <row r="32" customFormat="1" ht="27.75" customHeight="1" spans="1:9">
      <c r="A32" s="9">
        <v>3.1</v>
      </c>
      <c r="B32" s="9" t="s">
        <v>34</v>
      </c>
      <c r="C32" s="11"/>
      <c r="D32" s="11"/>
      <c r="E32" s="32"/>
      <c r="F32" s="33">
        <v>1</v>
      </c>
      <c r="G32" s="33" t="s">
        <v>16</v>
      </c>
      <c r="I32" s="31"/>
    </row>
    <row r="33" customFormat="1" ht="19.15" customHeight="1" spans="1:7">
      <c r="A33" s="17"/>
      <c r="B33" s="13" t="s">
        <v>35</v>
      </c>
      <c r="C33" s="14"/>
      <c r="D33" s="14"/>
      <c r="E33" s="34"/>
      <c r="F33" s="28">
        <f>SUM(F23:F32)</f>
        <v>12</v>
      </c>
      <c r="G33" s="37"/>
    </row>
    <row r="34" customFormat="1" ht="19.15" customHeight="1" spans="1:7">
      <c r="A34" s="13" t="s">
        <v>36</v>
      </c>
      <c r="B34" s="14"/>
      <c r="C34" s="14"/>
      <c r="D34" s="14"/>
      <c r="E34" s="34"/>
      <c r="F34" s="28">
        <f>F21+F33</f>
        <v>40</v>
      </c>
      <c r="G34" s="37"/>
    </row>
    <row r="35" customFormat="1" ht="19.9" customHeight="1" spans="1:7">
      <c r="A35" s="56" t="s">
        <v>37</v>
      </c>
      <c r="B35" s="57"/>
      <c r="C35" s="57"/>
      <c r="D35" s="57"/>
      <c r="E35" s="57"/>
      <c r="F35" s="57"/>
      <c r="G35" s="65"/>
    </row>
    <row r="36" customFormat="1" ht="78" customHeight="1" spans="1:7">
      <c r="A36" s="18">
        <v>4.1</v>
      </c>
      <c r="B36" s="19" t="s">
        <v>38</v>
      </c>
      <c r="C36" s="9" t="s">
        <v>39</v>
      </c>
      <c r="D36" s="11"/>
      <c r="E36" s="11"/>
      <c r="F36" s="11"/>
      <c r="G36" s="32"/>
    </row>
    <row r="37" customFormat="1" ht="45" customHeight="1" spans="1:15">
      <c r="A37" s="20">
        <v>4.2</v>
      </c>
      <c r="B37" s="19" t="s">
        <v>40</v>
      </c>
      <c r="C37" s="9" t="s">
        <v>41</v>
      </c>
      <c r="D37" s="11"/>
      <c r="E37" s="11"/>
      <c r="F37" s="11"/>
      <c r="G37" s="32"/>
      <c r="O37" s="39"/>
    </row>
    <row r="38" customFormat="1" ht="45" customHeight="1" spans="1:15">
      <c r="A38" s="21">
        <v>4.3</v>
      </c>
      <c r="B38" s="22" t="s">
        <v>42</v>
      </c>
      <c r="C38" s="23" t="s">
        <v>43</v>
      </c>
      <c r="D38" s="24"/>
      <c r="E38" s="24"/>
      <c r="F38" s="24"/>
      <c r="G38" s="38"/>
      <c r="O38" s="39"/>
    </row>
    <row r="39" customFormat="1" ht="45" customHeight="1" spans="1:15">
      <c r="A39" s="25"/>
      <c r="B39" s="26"/>
      <c r="C39" s="9" t="s">
        <v>44</v>
      </c>
      <c r="D39" s="11"/>
      <c r="E39" s="11"/>
      <c r="F39" s="11"/>
      <c r="G39" s="32"/>
      <c r="O39" s="39"/>
    </row>
    <row r="40" customFormat="1" ht="45" customHeight="1" spans="1:15">
      <c r="A40" s="20">
        <v>4.4</v>
      </c>
      <c r="B40" s="19" t="s">
        <v>45</v>
      </c>
      <c r="C40" s="9" t="s">
        <v>44</v>
      </c>
      <c r="D40" s="11"/>
      <c r="E40" s="11"/>
      <c r="F40" s="11"/>
      <c r="G40" s="32"/>
      <c r="O40" s="39"/>
    </row>
    <row r="41" customFormat="1" ht="45" customHeight="1" spans="1:15">
      <c r="A41" s="20">
        <v>4.5</v>
      </c>
      <c r="B41" s="19" t="s">
        <v>46</v>
      </c>
      <c r="C41" s="9" t="s">
        <v>47</v>
      </c>
      <c r="D41" s="11"/>
      <c r="E41" s="11"/>
      <c r="F41" s="11"/>
      <c r="G41" s="32"/>
      <c r="O41" s="39"/>
    </row>
    <row r="42" customFormat="1" ht="45" customHeight="1" spans="1:15">
      <c r="A42" s="20">
        <v>4.6</v>
      </c>
      <c r="B42" s="19" t="s">
        <v>48</v>
      </c>
      <c r="C42" s="9" t="s">
        <v>49</v>
      </c>
      <c r="D42" s="11"/>
      <c r="E42" s="11"/>
      <c r="F42" s="11"/>
      <c r="G42" s="32"/>
      <c r="O42" s="39"/>
    </row>
    <row r="43" customFormat="1" ht="45" customHeight="1" spans="1:15">
      <c r="A43" s="20">
        <v>4.7</v>
      </c>
      <c r="B43" s="19" t="s">
        <v>50</v>
      </c>
      <c r="C43" s="9" t="s">
        <v>51</v>
      </c>
      <c r="D43" s="11"/>
      <c r="E43" s="11"/>
      <c r="F43" s="11"/>
      <c r="G43" s="32"/>
      <c r="O43" s="39"/>
    </row>
    <row r="44" customFormat="1" ht="19.9" customHeight="1" spans="1:7">
      <c r="A44" s="56" t="s">
        <v>52</v>
      </c>
      <c r="B44" s="57"/>
      <c r="C44" s="57"/>
      <c r="D44" s="57"/>
      <c r="E44" s="57"/>
      <c r="F44" s="57"/>
      <c r="G44" s="65"/>
    </row>
    <row r="45" customFormat="1" ht="45" customHeight="1" spans="1:7">
      <c r="A45" s="18">
        <v>5.1</v>
      </c>
      <c r="B45" s="19" t="s">
        <v>53</v>
      </c>
      <c r="C45" s="9" t="s">
        <v>54</v>
      </c>
      <c r="D45" s="11"/>
      <c r="E45" s="11"/>
      <c r="F45" s="11"/>
      <c r="G45" s="32"/>
    </row>
    <row r="46" customFormat="1" ht="45" customHeight="1" spans="1:7">
      <c r="A46" s="20">
        <v>5.2</v>
      </c>
      <c r="B46" s="19" t="s">
        <v>55</v>
      </c>
      <c r="C46" s="9" t="s">
        <v>56</v>
      </c>
      <c r="D46" s="11"/>
      <c r="E46" s="11"/>
      <c r="F46" s="11"/>
      <c r="G46" s="32"/>
    </row>
    <row r="47" customFormat="1" ht="77.25" customHeight="1" spans="1:7">
      <c r="A47" s="20">
        <v>5.3</v>
      </c>
      <c r="B47" s="19" t="s">
        <v>57</v>
      </c>
      <c r="C47" s="9" t="s">
        <v>58</v>
      </c>
      <c r="D47" s="11"/>
      <c r="E47" s="11"/>
      <c r="F47" s="11"/>
      <c r="G47" s="32"/>
    </row>
    <row r="48" customFormat="1" ht="45" customHeight="1" spans="1:7">
      <c r="A48" s="20">
        <v>5.4</v>
      </c>
      <c r="B48" s="19" t="s">
        <v>59</v>
      </c>
      <c r="C48" s="20" t="s">
        <v>60</v>
      </c>
      <c r="D48" s="20"/>
      <c r="E48" s="20"/>
      <c r="F48" s="20"/>
      <c r="G48" s="20"/>
    </row>
  </sheetData>
  <mergeCells count="50">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B21:E21"/>
    <mergeCell ref="A22:G22"/>
    <mergeCell ref="B23:E23"/>
    <mergeCell ref="B24:E24"/>
    <mergeCell ref="B25:E25"/>
    <mergeCell ref="B26:E26"/>
    <mergeCell ref="B27:E27"/>
    <mergeCell ref="B28:E28"/>
    <mergeCell ref="B29:E29"/>
    <mergeCell ref="B30:E30"/>
    <mergeCell ref="B31:E31"/>
    <mergeCell ref="B32:E32"/>
    <mergeCell ref="B33:E33"/>
    <mergeCell ref="A34:E34"/>
    <mergeCell ref="A35:G35"/>
    <mergeCell ref="C36:G36"/>
    <mergeCell ref="C37:G37"/>
    <mergeCell ref="C38:G38"/>
    <mergeCell ref="C39:G39"/>
    <mergeCell ref="C40:G40"/>
    <mergeCell ref="C41:G41"/>
    <mergeCell ref="C42:G42"/>
    <mergeCell ref="C43:G43"/>
    <mergeCell ref="A44:G44"/>
    <mergeCell ref="C45:G45"/>
    <mergeCell ref="C46:G46"/>
    <mergeCell ref="C47:G47"/>
    <mergeCell ref="C48:G48"/>
    <mergeCell ref="A38:A39"/>
    <mergeCell ref="B38:B39"/>
  </mergeCells>
  <pageMargins left="0.7" right="0.7" top="0.75" bottom="0.75" header="0.3" footer="0.3"/>
  <pageSetup paperSize="9" orientation="portrait" horizontalDpi="200" verticalDpi="300"/>
  <headerFooter/>
  <customProperties>
    <customPr name="IbpWorksheetKeyString_GUID" r:id="rId1"/>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workbookViewId="0">
      <selection activeCell="A1" sqref="A1:G1"/>
    </sheetView>
  </sheetViews>
  <sheetFormatPr defaultColWidth="9" defaultRowHeight="13.8" outlineLevelCol="6"/>
  <cols>
    <col min="1" max="1" width="8.37037037037037" style="1" customWidth="1"/>
    <col min="2" max="4" width="13.4537037037037" style="1" customWidth="1"/>
    <col min="5" max="5" width="78" style="1" customWidth="1"/>
    <col min="6" max="6" width="13.4537037037037" style="1" customWidth="1"/>
    <col min="7" max="7" width="19.4907407407407" style="1" customWidth="1"/>
  </cols>
  <sheetData>
    <row r="1" ht="27.65" customHeight="1" spans="1:7">
      <c r="A1" s="2" t="s">
        <v>61</v>
      </c>
      <c r="B1" s="2"/>
      <c r="C1" s="2"/>
      <c r="D1" s="2"/>
      <c r="E1" s="2"/>
      <c r="F1" s="2"/>
      <c r="G1" s="2"/>
    </row>
    <row r="2" ht="24" customHeight="1" spans="1:7">
      <c r="A2" s="3" t="s">
        <v>62</v>
      </c>
      <c r="B2" s="3"/>
      <c r="C2" s="3"/>
      <c r="D2" s="3"/>
      <c r="E2" s="3"/>
      <c r="F2" s="3"/>
      <c r="G2" s="3"/>
    </row>
    <row r="3" ht="24" customHeight="1" spans="1:7">
      <c r="A3" s="3" t="s">
        <v>63</v>
      </c>
      <c r="B3" s="3"/>
      <c r="C3" s="3"/>
      <c r="D3" s="3"/>
      <c r="E3" s="3"/>
      <c r="F3" s="3"/>
      <c r="G3" s="3"/>
    </row>
    <row r="4" ht="24" customHeight="1" spans="1:7">
      <c r="A4" s="3" t="s">
        <v>64</v>
      </c>
      <c r="B4" s="3"/>
      <c r="C4" s="3"/>
      <c r="D4" s="3"/>
      <c r="E4" s="3"/>
      <c r="F4" s="3"/>
      <c r="G4" s="3"/>
    </row>
    <row r="5" ht="24" customHeight="1" spans="1:7">
      <c r="A5" s="3" t="s">
        <v>4</v>
      </c>
      <c r="B5" s="3"/>
      <c r="C5" s="3"/>
      <c r="D5" s="3"/>
      <c r="E5" s="3"/>
      <c r="F5" s="3"/>
      <c r="G5" s="3"/>
    </row>
    <row r="6" ht="24" customHeight="1" spans="1:7">
      <c r="A6" s="3" t="s">
        <v>5</v>
      </c>
      <c r="B6" s="3"/>
      <c r="C6" s="3"/>
      <c r="D6" s="3"/>
      <c r="E6" s="3"/>
      <c r="F6" s="3"/>
      <c r="G6" s="3"/>
    </row>
    <row r="7" ht="24" customHeight="1" spans="1:7">
      <c r="A7" s="3" t="s">
        <v>65</v>
      </c>
      <c r="B7" s="3"/>
      <c r="C7" s="3"/>
      <c r="D7" s="3"/>
      <c r="E7" s="3"/>
      <c r="F7" s="3"/>
      <c r="G7" s="3"/>
    </row>
    <row r="8" ht="24" customHeight="1" spans="1:7">
      <c r="A8" s="3" t="s">
        <v>7</v>
      </c>
      <c r="B8" s="3"/>
      <c r="C8" s="3"/>
      <c r="D8" s="3"/>
      <c r="E8" s="3"/>
      <c r="F8" s="3"/>
      <c r="G8" s="3"/>
    </row>
    <row r="9" ht="24" customHeight="1" spans="1:7">
      <c r="A9" s="3" t="s">
        <v>8</v>
      </c>
      <c r="B9" s="3"/>
      <c r="C9" s="3"/>
      <c r="D9" s="3"/>
      <c r="E9" s="3"/>
      <c r="F9" s="3"/>
      <c r="G9" s="3"/>
    </row>
    <row r="10" ht="46.15" customHeight="1" spans="1:7">
      <c r="A10" s="4" t="s">
        <v>9</v>
      </c>
      <c r="B10" s="5"/>
      <c r="C10" s="5"/>
      <c r="D10" s="5"/>
      <c r="E10" s="27"/>
      <c r="F10" s="28" t="s">
        <v>10</v>
      </c>
      <c r="G10" s="28" t="s">
        <v>11</v>
      </c>
    </row>
    <row r="11" ht="19.9" customHeight="1" spans="1:7">
      <c r="A11" s="6" t="s">
        <v>66</v>
      </c>
      <c r="B11" s="7"/>
      <c r="C11" s="7"/>
      <c r="D11" s="7"/>
      <c r="E11" s="7"/>
      <c r="F11" s="7"/>
      <c r="G11" s="29"/>
    </row>
    <row r="12" ht="60" customHeight="1" spans="1:7">
      <c r="A12" s="8" t="s">
        <v>67</v>
      </c>
      <c r="B12" s="9" t="s">
        <v>68</v>
      </c>
      <c r="C12" s="10"/>
      <c r="D12" s="10"/>
      <c r="E12" s="10"/>
      <c r="F12" s="10"/>
      <c r="G12" s="30"/>
    </row>
    <row r="13" ht="19.9" customHeight="1" spans="1:7">
      <c r="A13" s="6" t="s">
        <v>14</v>
      </c>
      <c r="B13" s="7"/>
      <c r="C13" s="7"/>
      <c r="D13" s="7"/>
      <c r="E13" s="7"/>
      <c r="F13" s="7"/>
      <c r="G13" s="29"/>
    </row>
    <row r="14" ht="15" spans="1:7">
      <c r="A14" s="9"/>
      <c r="B14" s="40" t="s">
        <v>69</v>
      </c>
      <c r="C14" s="10"/>
      <c r="D14" s="10"/>
      <c r="E14" s="30"/>
      <c r="F14" s="33"/>
      <c r="G14" s="33"/>
    </row>
    <row r="15" ht="15" spans="1:7">
      <c r="A15" s="9">
        <v>1.1</v>
      </c>
      <c r="B15" s="15" t="s">
        <v>70</v>
      </c>
      <c r="C15" s="16"/>
      <c r="D15" s="16"/>
      <c r="E15" s="36"/>
      <c r="F15" s="50">
        <v>3</v>
      </c>
      <c r="G15" s="50" t="s">
        <v>16</v>
      </c>
    </row>
    <row r="16" ht="15" spans="1:7">
      <c r="A16" s="9">
        <v>1.2</v>
      </c>
      <c r="B16" s="15" t="s">
        <v>71</v>
      </c>
      <c r="C16" s="16"/>
      <c r="D16" s="16"/>
      <c r="E16" s="36"/>
      <c r="F16" s="50">
        <v>2</v>
      </c>
      <c r="G16" s="50" t="s">
        <v>16</v>
      </c>
    </row>
    <row r="17" ht="15" spans="1:7">
      <c r="A17" s="9">
        <v>1.3</v>
      </c>
      <c r="B17" s="15" t="s">
        <v>72</v>
      </c>
      <c r="C17" s="16"/>
      <c r="D17" s="16"/>
      <c r="E17" s="36"/>
      <c r="F17" s="50">
        <v>2</v>
      </c>
      <c r="G17" s="50" t="s">
        <v>16</v>
      </c>
    </row>
    <row r="18" customFormat="1" ht="15" spans="1:7">
      <c r="A18" s="1"/>
      <c r="B18" s="41" t="s">
        <v>73</v>
      </c>
      <c r="C18" s="42"/>
      <c r="D18" s="42"/>
      <c r="E18" s="51"/>
      <c r="F18" s="50"/>
      <c r="G18" s="50"/>
    </row>
    <row r="19" ht="15" spans="1:7">
      <c r="A19" s="9">
        <v>1.4</v>
      </c>
      <c r="B19" s="15" t="s">
        <v>74</v>
      </c>
      <c r="C19" s="16"/>
      <c r="D19" s="16"/>
      <c r="E19" s="36"/>
      <c r="F19" s="50">
        <v>3</v>
      </c>
      <c r="G19" s="50" t="s">
        <v>16</v>
      </c>
    </row>
    <row r="20" ht="34" customHeight="1" spans="1:7">
      <c r="A20" s="9">
        <v>1.5</v>
      </c>
      <c r="B20" s="43" t="s">
        <v>75</v>
      </c>
      <c r="C20" s="44"/>
      <c r="D20" s="44"/>
      <c r="E20" s="52"/>
      <c r="F20" s="50">
        <v>3</v>
      </c>
      <c r="G20" s="50" t="s">
        <v>16</v>
      </c>
    </row>
    <row r="21" ht="16.15" customHeight="1" spans="1:7">
      <c r="A21" s="12"/>
      <c r="B21" s="13" t="s">
        <v>23</v>
      </c>
      <c r="C21" s="14"/>
      <c r="D21" s="14"/>
      <c r="E21" s="34"/>
      <c r="F21" s="28">
        <f>SUM(F14:F20)</f>
        <v>13</v>
      </c>
      <c r="G21" s="35"/>
    </row>
    <row r="22" ht="19.9" customHeight="1" spans="1:7">
      <c r="A22" s="6" t="s">
        <v>76</v>
      </c>
      <c r="B22" s="7"/>
      <c r="C22" s="7"/>
      <c r="D22" s="7"/>
      <c r="E22" s="7"/>
      <c r="F22" s="7"/>
      <c r="G22" s="29"/>
    </row>
    <row r="23" ht="15.6" spans="1:7">
      <c r="A23" s="9">
        <v>2.1</v>
      </c>
      <c r="B23" s="45" t="s">
        <v>77</v>
      </c>
      <c r="C23" s="45"/>
      <c r="D23" s="45"/>
      <c r="E23" s="45"/>
      <c r="F23" s="53">
        <v>4</v>
      </c>
      <c r="G23" s="53" t="s">
        <v>16</v>
      </c>
    </row>
    <row r="24" ht="15.6" spans="1:7">
      <c r="A24" s="9">
        <v>2.2</v>
      </c>
      <c r="B24" s="46" t="s">
        <v>78</v>
      </c>
      <c r="C24" s="46"/>
      <c r="D24" s="46"/>
      <c r="E24" s="46"/>
      <c r="F24" s="53">
        <v>4</v>
      </c>
      <c r="G24" s="53" t="s">
        <v>16</v>
      </c>
    </row>
    <row r="25" ht="15.6" spans="1:7">
      <c r="A25" s="9">
        <v>2.3</v>
      </c>
      <c r="B25" s="43" t="s">
        <v>79</v>
      </c>
      <c r="C25" s="47"/>
      <c r="D25" s="47"/>
      <c r="E25" s="54"/>
      <c r="F25" s="53">
        <v>5</v>
      </c>
      <c r="G25" s="53" t="s">
        <v>16</v>
      </c>
    </row>
    <row r="26" ht="15.6" spans="1:7">
      <c r="A26" s="9">
        <v>2.4</v>
      </c>
      <c r="B26" s="15" t="s">
        <v>80</v>
      </c>
      <c r="C26" s="16"/>
      <c r="D26" s="16"/>
      <c r="E26" s="36"/>
      <c r="F26" s="50">
        <v>4</v>
      </c>
      <c r="G26" s="53" t="s">
        <v>16</v>
      </c>
    </row>
    <row r="27" ht="15.6" spans="1:7">
      <c r="A27" s="9">
        <v>2.5</v>
      </c>
      <c r="B27" s="45" t="s">
        <v>81</v>
      </c>
      <c r="C27" s="45"/>
      <c r="D27" s="45"/>
      <c r="E27" s="45"/>
      <c r="F27" s="50">
        <v>5</v>
      </c>
      <c r="G27" s="53" t="s">
        <v>16</v>
      </c>
    </row>
    <row r="28" ht="15.6" spans="1:7">
      <c r="A28" s="9">
        <v>2.6</v>
      </c>
      <c r="B28" s="45" t="s">
        <v>82</v>
      </c>
      <c r="C28" s="45"/>
      <c r="D28" s="45"/>
      <c r="E28" s="45"/>
      <c r="F28" s="50">
        <v>5</v>
      </c>
      <c r="G28" s="53" t="s">
        <v>16</v>
      </c>
    </row>
    <row r="29" ht="19.15" customHeight="1" spans="1:7">
      <c r="A29" s="17"/>
      <c r="B29" s="13" t="s">
        <v>83</v>
      </c>
      <c r="C29" s="14"/>
      <c r="D29" s="14"/>
      <c r="E29" s="34"/>
      <c r="F29" s="28">
        <f>SUM(F23:F28)</f>
        <v>27</v>
      </c>
      <c r="G29" s="37"/>
    </row>
    <row r="30" ht="19.15" customHeight="1" spans="1:7">
      <c r="A30" s="13" t="s">
        <v>36</v>
      </c>
      <c r="B30" s="14"/>
      <c r="C30" s="14"/>
      <c r="D30" s="14"/>
      <c r="E30" s="34"/>
      <c r="F30" s="28">
        <f>F21+F29</f>
        <v>40</v>
      </c>
      <c r="G30" s="37"/>
    </row>
    <row r="31" ht="19.9" customHeight="1" spans="1:7">
      <c r="A31" s="6" t="s">
        <v>84</v>
      </c>
      <c r="B31" s="7"/>
      <c r="C31" s="7"/>
      <c r="D31" s="7"/>
      <c r="E31" s="7"/>
      <c r="F31" s="7"/>
      <c r="G31" s="29"/>
    </row>
    <row r="32" ht="78" customHeight="1" spans="1:7">
      <c r="A32" s="18">
        <v>3.1</v>
      </c>
      <c r="B32" s="19" t="s">
        <v>85</v>
      </c>
      <c r="C32" s="9" t="s">
        <v>86</v>
      </c>
      <c r="D32" s="11"/>
      <c r="E32" s="11"/>
      <c r="F32" s="11"/>
      <c r="G32" s="32"/>
    </row>
    <row r="33" ht="45" customHeight="1" spans="1:7">
      <c r="A33" s="20">
        <v>3.2</v>
      </c>
      <c r="B33" s="19" t="s">
        <v>40</v>
      </c>
      <c r="C33" s="9" t="s">
        <v>41</v>
      </c>
      <c r="D33" s="11"/>
      <c r="E33" s="11"/>
      <c r="F33" s="11"/>
      <c r="G33" s="32"/>
    </row>
    <row r="34" ht="45" customHeight="1" spans="1:7">
      <c r="A34" s="21">
        <v>3.3</v>
      </c>
      <c r="B34" s="22" t="s">
        <v>42</v>
      </c>
      <c r="C34" s="23" t="s">
        <v>43</v>
      </c>
      <c r="D34" s="24"/>
      <c r="E34" s="24"/>
      <c r="F34" s="24"/>
      <c r="G34" s="38"/>
    </row>
    <row r="35" ht="45" customHeight="1" spans="1:7">
      <c r="A35" s="25"/>
      <c r="B35" s="26"/>
      <c r="C35" s="9" t="s">
        <v>44</v>
      </c>
      <c r="D35" s="11"/>
      <c r="E35" s="11"/>
      <c r="F35" s="11"/>
      <c r="G35" s="32"/>
    </row>
    <row r="36" ht="45" customHeight="1" spans="1:7">
      <c r="A36" s="20">
        <v>3.4</v>
      </c>
      <c r="B36" s="19" t="s">
        <v>45</v>
      </c>
      <c r="C36" s="9" t="s">
        <v>44</v>
      </c>
      <c r="D36" s="11"/>
      <c r="E36" s="11"/>
      <c r="F36" s="11"/>
      <c r="G36" s="32"/>
    </row>
    <row r="37" ht="45" customHeight="1" spans="1:7">
      <c r="A37" s="20">
        <v>3.5</v>
      </c>
      <c r="B37" s="19" t="s">
        <v>46</v>
      </c>
      <c r="C37" s="9" t="s">
        <v>47</v>
      </c>
      <c r="D37" s="11"/>
      <c r="E37" s="11"/>
      <c r="F37" s="11"/>
      <c r="G37" s="32"/>
    </row>
    <row r="38" ht="45" customHeight="1" spans="1:7">
      <c r="A38" s="20">
        <v>3.6</v>
      </c>
      <c r="B38" s="19" t="s">
        <v>48</v>
      </c>
      <c r="C38" s="9" t="s">
        <v>49</v>
      </c>
      <c r="D38" s="11"/>
      <c r="E38" s="11"/>
      <c r="F38" s="11"/>
      <c r="G38" s="32"/>
    </row>
    <row r="39" ht="45" customHeight="1" spans="1:7">
      <c r="A39" s="20">
        <v>3.7</v>
      </c>
      <c r="B39" s="19" t="s">
        <v>50</v>
      </c>
      <c r="C39" s="9" t="s">
        <v>51</v>
      </c>
      <c r="D39" s="11"/>
      <c r="E39" s="11"/>
      <c r="F39" s="11"/>
      <c r="G39" s="32"/>
    </row>
    <row r="40" ht="19.9" customHeight="1" spans="1:7">
      <c r="A40" s="6" t="s">
        <v>87</v>
      </c>
      <c r="B40" s="7"/>
      <c r="C40" s="7"/>
      <c r="D40" s="7"/>
      <c r="E40" s="7"/>
      <c r="F40" s="7"/>
      <c r="G40" s="29"/>
    </row>
    <row r="41" ht="45" customHeight="1" spans="1:7">
      <c r="A41" s="18">
        <v>4.1</v>
      </c>
      <c r="B41" s="19" t="s">
        <v>53</v>
      </c>
      <c r="C41" s="9" t="s">
        <v>54</v>
      </c>
      <c r="D41" s="11"/>
      <c r="E41" s="11"/>
      <c r="F41" s="11"/>
      <c r="G41" s="32"/>
    </row>
    <row r="42" ht="45" customHeight="1" spans="1:7">
      <c r="A42" s="20">
        <v>4.2</v>
      </c>
      <c r="B42" s="19" t="s">
        <v>55</v>
      </c>
      <c r="C42" s="9" t="s">
        <v>56</v>
      </c>
      <c r="D42" s="11"/>
      <c r="E42" s="11"/>
      <c r="F42" s="11"/>
      <c r="G42" s="32"/>
    </row>
    <row r="43" ht="77.25" customHeight="1" spans="1:7">
      <c r="A43" s="18">
        <v>4.3</v>
      </c>
      <c r="B43" s="19" t="s">
        <v>57</v>
      </c>
      <c r="C43" s="48" t="s">
        <v>88</v>
      </c>
      <c r="D43" s="49"/>
      <c r="E43" s="49"/>
      <c r="F43" s="49"/>
      <c r="G43" s="55"/>
    </row>
    <row r="44" ht="45" customHeight="1" spans="1:7">
      <c r="A44" s="20">
        <v>4.4</v>
      </c>
      <c r="B44" s="19" t="s">
        <v>59</v>
      </c>
      <c r="C44" s="20" t="s">
        <v>60</v>
      </c>
      <c r="D44" s="20"/>
      <c r="E44" s="20"/>
      <c r="F44" s="20"/>
      <c r="G44" s="20"/>
    </row>
  </sheetData>
  <mergeCells count="46">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B21:E21"/>
    <mergeCell ref="A22:G22"/>
    <mergeCell ref="B23:E23"/>
    <mergeCell ref="B24:E24"/>
    <mergeCell ref="B25:E25"/>
    <mergeCell ref="B26:E26"/>
    <mergeCell ref="B27:E27"/>
    <mergeCell ref="B28:E28"/>
    <mergeCell ref="B29:E29"/>
    <mergeCell ref="A30:E30"/>
    <mergeCell ref="A31:G31"/>
    <mergeCell ref="C32:G32"/>
    <mergeCell ref="C33:G33"/>
    <mergeCell ref="C34:G34"/>
    <mergeCell ref="C35:G35"/>
    <mergeCell ref="C36:G36"/>
    <mergeCell ref="C37:G37"/>
    <mergeCell ref="C38:G38"/>
    <mergeCell ref="C39:G39"/>
    <mergeCell ref="A40:G40"/>
    <mergeCell ref="C41:G41"/>
    <mergeCell ref="C42:G42"/>
    <mergeCell ref="C43:G43"/>
    <mergeCell ref="C44:G44"/>
    <mergeCell ref="A34:A35"/>
    <mergeCell ref="B34:B35"/>
  </mergeCells>
  <pageMargins left="0.7" right="0.7" top="0.75" bottom="0.75" header="0.3" footer="0.3"/>
  <pageSetup paperSize="9" orientation="portrait" horizontalDpi="200" verticalDpi="300"/>
  <headerFooter/>
  <customProperties>
    <customPr name="IbpWorksheetKeyString_GUID" r:id="rId1"/>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7"/>
  <sheetViews>
    <sheetView workbookViewId="0">
      <selection activeCell="A1" sqref="A1:G1"/>
    </sheetView>
  </sheetViews>
  <sheetFormatPr defaultColWidth="9" defaultRowHeight="13.8"/>
  <cols>
    <col min="1" max="1" width="8.37037037037037" style="1" customWidth="1"/>
    <col min="2" max="4" width="13.4444444444444" style="1" customWidth="1"/>
    <col min="5" max="5" width="61.4537037037037" style="1" customWidth="1"/>
    <col min="6" max="6" width="13.4444444444444" style="1" customWidth="1"/>
    <col min="7" max="7" width="26.2685185185185" style="1" customWidth="1"/>
    <col min="8" max="8" width="34.7222222222222" customWidth="1"/>
    <col min="9" max="9" width="17" customWidth="1"/>
  </cols>
  <sheetData>
    <row r="1" ht="27.65" customHeight="1" spans="1:7">
      <c r="A1" s="2" t="s">
        <v>89</v>
      </c>
      <c r="B1" s="2"/>
      <c r="C1" s="2"/>
      <c r="D1" s="2"/>
      <c r="E1" s="2"/>
      <c r="F1" s="2"/>
      <c r="G1" s="2"/>
    </row>
    <row r="2" ht="24" customHeight="1" spans="1:7">
      <c r="A2" s="3" t="s">
        <v>90</v>
      </c>
      <c r="B2" s="3"/>
      <c r="C2" s="3"/>
      <c r="D2" s="3"/>
      <c r="E2" s="3"/>
      <c r="F2" s="3"/>
      <c r="G2" s="3"/>
    </row>
    <row r="3" ht="24" customHeight="1" spans="1:7">
      <c r="A3" s="3" t="s">
        <v>91</v>
      </c>
      <c r="B3" s="3"/>
      <c r="C3" s="3"/>
      <c r="D3" s="3"/>
      <c r="E3" s="3"/>
      <c r="F3" s="3"/>
      <c r="G3" s="3"/>
    </row>
    <row r="4" ht="24" customHeight="1" spans="1:7">
      <c r="A4" s="3" t="s">
        <v>92</v>
      </c>
      <c r="B4" s="3"/>
      <c r="C4" s="3"/>
      <c r="D4" s="3"/>
      <c r="E4" s="3"/>
      <c r="F4" s="3"/>
      <c r="G4" s="3"/>
    </row>
    <row r="5" ht="24" customHeight="1" spans="1:7">
      <c r="A5" s="3" t="s">
        <v>93</v>
      </c>
      <c r="B5" s="3"/>
      <c r="C5" s="3"/>
      <c r="D5" s="3"/>
      <c r="E5" s="3"/>
      <c r="F5" s="3"/>
      <c r="G5" s="3"/>
    </row>
    <row r="6" ht="24" customHeight="1" spans="1:7">
      <c r="A6" s="3" t="s">
        <v>5</v>
      </c>
      <c r="B6" s="3"/>
      <c r="C6" s="3"/>
      <c r="D6" s="3"/>
      <c r="E6" s="3"/>
      <c r="F6" s="3"/>
      <c r="G6" s="3"/>
    </row>
    <row r="7" ht="24" customHeight="1" spans="1:7">
      <c r="A7" s="3" t="s">
        <v>65</v>
      </c>
      <c r="B7" s="3"/>
      <c r="C7" s="3"/>
      <c r="D7" s="3"/>
      <c r="E7" s="3"/>
      <c r="F7" s="3"/>
      <c r="G7" s="3"/>
    </row>
    <row r="8" ht="24" customHeight="1" spans="1:7">
      <c r="A8" s="3" t="s">
        <v>7</v>
      </c>
      <c r="B8" s="3"/>
      <c r="C8" s="3"/>
      <c r="D8" s="3"/>
      <c r="E8" s="3"/>
      <c r="F8" s="3"/>
      <c r="G8" s="3"/>
    </row>
    <row r="9" ht="24" customHeight="1" spans="1:7">
      <c r="A9" s="3" t="s">
        <v>8</v>
      </c>
      <c r="B9" s="3"/>
      <c r="C9" s="3"/>
      <c r="D9" s="3"/>
      <c r="E9" s="3"/>
      <c r="F9" s="3"/>
      <c r="G9" s="3"/>
    </row>
    <row r="10" ht="46.15" customHeight="1" spans="1:7">
      <c r="A10" s="4" t="s">
        <v>9</v>
      </c>
      <c r="B10" s="5"/>
      <c r="C10" s="5"/>
      <c r="D10" s="5"/>
      <c r="E10" s="27"/>
      <c r="F10" s="28" t="s">
        <v>10</v>
      </c>
      <c r="G10" s="28" t="s">
        <v>11</v>
      </c>
    </row>
    <row r="11" ht="19.9" customHeight="1" spans="1:7">
      <c r="A11" s="6" t="s">
        <v>12</v>
      </c>
      <c r="B11" s="7"/>
      <c r="C11" s="7"/>
      <c r="D11" s="7"/>
      <c r="E11" s="7"/>
      <c r="F11" s="7"/>
      <c r="G11" s="29"/>
    </row>
    <row r="12" ht="60" customHeight="1" spans="1:7">
      <c r="A12" s="8">
        <v>1.1</v>
      </c>
      <c r="B12" s="9" t="s">
        <v>94</v>
      </c>
      <c r="C12" s="10"/>
      <c r="D12" s="10"/>
      <c r="E12" s="10"/>
      <c r="F12" s="10"/>
      <c r="G12" s="30"/>
    </row>
    <row r="13" ht="19.9" customHeight="1" spans="1:8">
      <c r="A13" s="6" t="s">
        <v>14</v>
      </c>
      <c r="B13" s="7"/>
      <c r="C13" s="7"/>
      <c r="D13" s="7"/>
      <c r="E13" s="7"/>
      <c r="F13" s="7"/>
      <c r="G13" s="29"/>
      <c r="H13" s="31"/>
    </row>
    <row r="14" ht="30" customHeight="1" spans="1:7">
      <c r="A14" s="9">
        <v>2.1</v>
      </c>
      <c r="B14" s="9" t="s">
        <v>95</v>
      </c>
      <c r="C14" s="11"/>
      <c r="D14" s="11"/>
      <c r="E14" s="32"/>
      <c r="F14" s="33">
        <v>5</v>
      </c>
      <c r="G14" s="33" t="s">
        <v>16</v>
      </c>
    </row>
    <row r="15" ht="15" spans="1:8">
      <c r="A15" s="9">
        <v>2.2</v>
      </c>
      <c r="B15" s="9" t="s">
        <v>96</v>
      </c>
      <c r="C15" s="11"/>
      <c r="D15" s="11"/>
      <c r="E15" s="32"/>
      <c r="F15" s="33">
        <v>4</v>
      </c>
      <c r="G15" s="33" t="s">
        <v>16</v>
      </c>
      <c r="H15" s="31"/>
    </row>
    <row r="16" ht="15" spans="1:8">
      <c r="A16" s="9">
        <v>2.3</v>
      </c>
      <c r="B16" s="9" t="s">
        <v>97</v>
      </c>
      <c r="C16" s="11"/>
      <c r="D16" s="11"/>
      <c r="E16" s="32"/>
      <c r="F16" s="33">
        <v>3</v>
      </c>
      <c r="G16" s="33" t="s">
        <v>16</v>
      </c>
      <c r="H16" s="31"/>
    </row>
    <row r="17" ht="15" spans="1:8">
      <c r="A17" s="9">
        <v>2.4</v>
      </c>
      <c r="B17" s="9" t="s">
        <v>98</v>
      </c>
      <c r="C17" s="11"/>
      <c r="D17" s="11"/>
      <c r="E17" s="32"/>
      <c r="F17" s="33">
        <v>3</v>
      </c>
      <c r="G17" s="33" t="s">
        <v>16</v>
      </c>
      <c r="H17" s="31"/>
    </row>
    <row r="18" ht="15" spans="1:8">
      <c r="A18" s="9">
        <v>2.5</v>
      </c>
      <c r="B18" s="9" t="s">
        <v>99</v>
      </c>
      <c r="C18" s="11"/>
      <c r="D18" s="11"/>
      <c r="E18" s="32"/>
      <c r="F18" s="33">
        <v>4</v>
      </c>
      <c r="G18" s="33" t="s">
        <v>16</v>
      </c>
      <c r="H18" s="31"/>
    </row>
    <row r="19" ht="15" spans="1:8">
      <c r="A19" s="9">
        <v>2.6</v>
      </c>
      <c r="B19" s="9" t="s">
        <v>100</v>
      </c>
      <c r="C19" s="11"/>
      <c r="D19" s="11"/>
      <c r="E19" s="32"/>
      <c r="F19" s="33">
        <v>4</v>
      </c>
      <c r="G19" s="33" t="s">
        <v>16</v>
      </c>
      <c r="H19" s="31"/>
    </row>
    <row r="20" ht="15" spans="1:8">
      <c r="A20" s="9">
        <v>2.7</v>
      </c>
      <c r="B20" s="9" t="s">
        <v>101</v>
      </c>
      <c r="C20" s="11"/>
      <c r="D20" s="11"/>
      <c r="E20" s="32"/>
      <c r="F20" s="33">
        <v>5</v>
      </c>
      <c r="G20" s="33" t="s">
        <v>16</v>
      </c>
      <c r="H20" s="31"/>
    </row>
    <row r="21" ht="16.15" customHeight="1" spans="1:7">
      <c r="A21" s="12"/>
      <c r="B21" s="13" t="s">
        <v>23</v>
      </c>
      <c r="C21" s="14"/>
      <c r="D21" s="14"/>
      <c r="E21" s="34"/>
      <c r="F21" s="28">
        <f>SUM(F14:F20)</f>
        <v>28</v>
      </c>
      <c r="G21" s="35"/>
    </row>
    <row r="22" ht="19.9" customHeight="1" spans="1:7">
      <c r="A22" s="6" t="s">
        <v>24</v>
      </c>
      <c r="B22" s="7"/>
      <c r="C22" s="7"/>
      <c r="D22" s="7"/>
      <c r="E22" s="7"/>
      <c r="F22" s="7"/>
      <c r="G22" s="29"/>
    </row>
    <row r="23" ht="15" spans="1:7">
      <c r="A23" s="9">
        <v>3.1</v>
      </c>
      <c r="B23" s="9" t="s">
        <v>102</v>
      </c>
      <c r="C23" s="11"/>
      <c r="D23" s="11"/>
      <c r="E23" s="32"/>
      <c r="F23" s="33">
        <v>2</v>
      </c>
      <c r="G23" s="33" t="s">
        <v>16</v>
      </c>
    </row>
    <row r="24" ht="15" spans="1:7">
      <c r="A24" s="9">
        <v>3.2</v>
      </c>
      <c r="B24" s="9" t="s">
        <v>103</v>
      </c>
      <c r="C24" s="11"/>
      <c r="D24" s="11"/>
      <c r="E24" s="32"/>
      <c r="F24" s="33">
        <v>1</v>
      </c>
      <c r="G24" s="33" t="s">
        <v>16</v>
      </c>
    </row>
    <row r="25" ht="31" customHeight="1" spans="1:7">
      <c r="A25" s="9">
        <v>3.3</v>
      </c>
      <c r="B25" s="9" t="s">
        <v>104</v>
      </c>
      <c r="C25" s="11"/>
      <c r="D25" s="11"/>
      <c r="E25" s="32"/>
      <c r="F25" s="33">
        <v>1</v>
      </c>
      <c r="G25" s="33" t="s">
        <v>16</v>
      </c>
    </row>
    <row r="26" ht="15" spans="1:7">
      <c r="A26" s="9">
        <v>3.4</v>
      </c>
      <c r="B26" s="9" t="s">
        <v>105</v>
      </c>
      <c r="C26" s="11"/>
      <c r="D26" s="11"/>
      <c r="E26" s="32"/>
      <c r="F26" s="33">
        <v>1</v>
      </c>
      <c r="G26" s="33" t="s">
        <v>16</v>
      </c>
    </row>
    <row r="27" ht="39" customHeight="1" spans="1:8">
      <c r="A27" s="9">
        <v>3.5</v>
      </c>
      <c r="B27" s="9" t="s">
        <v>106</v>
      </c>
      <c r="C27" s="11"/>
      <c r="D27" s="11"/>
      <c r="E27" s="32"/>
      <c r="F27" s="33">
        <v>2</v>
      </c>
      <c r="G27" s="33" t="s">
        <v>16</v>
      </c>
      <c r="H27" s="31"/>
    </row>
    <row r="28" ht="15" spans="1:7">
      <c r="A28" s="9">
        <v>3.6</v>
      </c>
      <c r="B28" s="9" t="s">
        <v>107</v>
      </c>
      <c r="C28" s="11"/>
      <c r="D28" s="11"/>
      <c r="E28" s="32"/>
      <c r="F28" s="33">
        <v>1</v>
      </c>
      <c r="G28" s="33" t="s">
        <v>16</v>
      </c>
    </row>
    <row r="29" ht="15" spans="1:7">
      <c r="A29" s="9">
        <v>3.7</v>
      </c>
      <c r="B29" s="9" t="s">
        <v>108</v>
      </c>
      <c r="C29" s="11"/>
      <c r="D29" s="11"/>
      <c r="E29" s="32"/>
      <c r="F29" s="33">
        <v>2</v>
      </c>
      <c r="G29" s="33" t="s">
        <v>16</v>
      </c>
    </row>
    <row r="30" ht="15" spans="1:7">
      <c r="A30" s="9">
        <v>3.8</v>
      </c>
      <c r="B30" s="15" t="s">
        <v>109</v>
      </c>
      <c r="C30" s="16"/>
      <c r="D30" s="16"/>
      <c r="E30" s="36"/>
      <c r="F30" s="33">
        <v>1</v>
      </c>
      <c r="G30" s="33" t="s">
        <v>16</v>
      </c>
    </row>
    <row r="31" ht="15" spans="1:9">
      <c r="A31" s="9">
        <v>3.9</v>
      </c>
      <c r="B31" s="9" t="s">
        <v>110</v>
      </c>
      <c r="C31" s="11"/>
      <c r="D31" s="11"/>
      <c r="E31" s="32"/>
      <c r="F31" s="33">
        <v>1</v>
      </c>
      <c r="G31" s="33" t="s">
        <v>16</v>
      </c>
      <c r="I31" s="31"/>
    </row>
    <row r="32" ht="19.15" customHeight="1" spans="1:7">
      <c r="A32" s="17"/>
      <c r="B32" s="13" t="s">
        <v>35</v>
      </c>
      <c r="C32" s="14"/>
      <c r="D32" s="14"/>
      <c r="E32" s="34"/>
      <c r="F32" s="28">
        <f>SUM(F23:F31)</f>
        <v>12</v>
      </c>
      <c r="G32" s="37"/>
    </row>
    <row r="33" ht="19.15" customHeight="1" spans="1:7">
      <c r="A33" s="13" t="s">
        <v>36</v>
      </c>
      <c r="B33" s="14"/>
      <c r="C33" s="14"/>
      <c r="D33" s="14"/>
      <c r="E33" s="34"/>
      <c r="F33" s="28">
        <f>F21+F32</f>
        <v>40</v>
      </c>
      <c r="G33" s="37"/>
    </row>
    <row r="34" ht="19.9" customHeight="1" spans="1:7">
      <c r="A34" s="6" t="s">
        <v>37</v>
      </c>
      <c r="B34" s="7"/>
      <c r="C34" s="7"/>
      <c r="D34" s="7"/>
      <c r="E34" s="7"/>
      <c r="F34" s="7"/>
      <c r="G34" s="29"/>
    </row>
    <row r="35" ht="78" customHeight="1" spans="1:7">
      <c r="A35" s="18">
        <v>4.1</v>
      </c>
      <c r="B35" s="19" t="s">
        <v>38</v>
      </c>
      <c r="C35" s="9" t="s">
        <v>111</v>
      </c>
      <c r="D35" s="11"/>
      <c r="E35" s="11"/>
      <c r="F35" s="11"/>
      <c r="G35" s="32"/>
    </row>
    <row r="36" ht="45" customHeight="1" spans="1:15">
      <c r="A36" s="20">
        <v>4.2</v>
      </c>
      <c r="B36" s="19" t="s">
        <v>40</v>
      </c>
      <c r="C36" s="9" t="s">
        <v>41</v>
      </c>
      <c r="D36" s="11"/>
      <c r="E36" s="11"/>
      <c r="F36" s="11"/>
      <c r="G36" s="32"/>
      <c r="O36" s="39"/>
    </row>
    <row r="37" ht="45" customHeight="1" spans="1:15">
      <c r="A37" s="21">
        <v>4.3</v>
      </c>
      <c r="B37" s="22" t="s">
        <v>42</v>
      </c>
      <c r="C37" s="23" t="s">
        <v>43</v>
      </c>
      <c r="D37" s="24"/>
      <c r="E37" s="24"/>
      <c r="F37" s="24"/>
      <c r="G37" s="38"/>
      <c r="O37" s="39"/>
    </row>
    <row r="38" ht="45" customHeight="1" spans="1:15">
      <c r="A38" s="25"/>
      <c r="B38" s="26"/>
      <c r="C38" s="9" t="s">
        <v>44</v>
      </c>
      <c r="D38" s="11"/>
      <c r="E38" s="11"/>
      <c r="F38" s="11"/>
      <c r="G38" s="32"/>
      <c r="O38" s="39"/>
    </row>
    <row r="39" ht="45" customHeight="1" spans="1:15">
      <c r="A39" s="20">
        <v>4.4</v>
      </c>
      <c r="B39" s="19" t="s">
        <v>45</v>
      </c>
      <c r="C39" s="9" t="s">
        <v>44</v>
      </c>
      <c r="D39" s="11"/>
      <c r="E39" s="11"/>
      <c r="F39" s="11"/>
      <c r="G39" s="32"/>
      <c r="O39" s="39"/>
    </row>
    <row r="40" ht="45" customHeight="1" spans="1:15">
      <c r="A40" s="20">
        <v>4.5</v>
      </c>
      <c r="B40" s="19" t="s">
        <v>46</v>
      </c>
      <c r="C40" s="9" t="s">
        <v>47</v>
      </c>
      <c r="D40" s="11"/>
      <c r="E40" s="11"/>
      <c r="F40" s="11"/>
      <c r="G40" s="32"/>
      <c r="O40" s="39"/>
    </row>
    <row r="41" ht="45" customHeight="1" spans="1:15">
      <c r="A41" s="20">
        <v>4.6</v>
      </c>
      <c r="B41" s="19" t="s">
        <v>48</v>
      </c>
      <c r="C41" s="9" t="s">
        <v>49</v>
      </c>
      <c r="D41" s="11"/>
      <c r="E41" s="11"/>
      <c r="F41" s="11"/>
      <c r="G41" s="32"/>
      <c r="O41" s="39"/>
    </row>
    <row r="42" ht="45" customHeight="1" spans="1:15">
      <c r="A42" s="20">
        <v>4.7</v>
      </c>
      <c r="B42" s="19" t="s">
        <v>50</v>
      </c>
      <c r="C42" s="9" t="s">
        <v>51</v>
      </c>
      <c r="D42" s="11"/>
      <c r="E42" s="11"/>
      <c r="F42" s="11"/>
      <c r="G42" s="32"/>
      <c r="O42" s="39"/>
    </row>
    <row r="43" ht="19.9" customHeight="1" spans="1:7">
      <c r="A43" s="6" t="s">
        <v>52</v>
      </c>
      <c r="B43" s="7"/>
      <c r="C43" s="7"/>
      <c r="D43" s="7"/>
      <c r="E43" s="7"/>
      <c r="F43" s="7"/>
      <c r="G43" s="29"/>
    </row>
    <row r="44" ht="45" customHeight="1" spans="1:7">
      <c r="A44" s="18">
        <v>5.1</v>
      </c>
      <c r="B44" s="19" t="s">
        <v>53</v>
      </c>
      <c r="C44" s="9" t="s">
        <v>54</v>
      </c>
      <c r="D44" s="11"/>
      <c r="E44" s="11"/>
      <c r="F44" s="11"/>
      <c r="G44" s="32"/>
    </row>
    <row r="45" ht="45" customHeight="1" spans="1:7">
      <c r="A45" s="20">
        <v>5.2</v>
      </c>
      <c r="B45" s="19" t="s">
        <v>55</v>
      </c>
      <c r="C45" s="9" t="s">
        <v>56</v>
      </c>
      <c r="D45" s="11"/>
      <c r="E45" s="11"/>
      <c r="F45" s="11"/>
      <c r="G45" s="32"/>
    </row>
    <row r="46" ht="77.25" customHeight="1" spans="1:7">
      <c r="A46" s="20">
        <v>5.3</v>
      </c>
      <c r="B46" s="19" t="s">
        <v>57</v>
      </c>
      <c r="C46" s="9" t="s">
        <v>58</v>
      </c>
      <c r="D46" s="11"/>
      <c r="E46" s="11"/>
      <c r="F46" s="11"/>
      <c r="G46" s="32"/>
    </row>
    <row r="47" ht="45" customHeight="1" spans="1:7">
      <c r="A47" s="20">
        <v>5.4</v>
      </c>
      <c r="B47" s="19" t="s">
        <v>59</v>
      </c>
      <c r="C47" s="20" t="s">
        <v>60</v>
      </c>
      <c r="D47" s="20"/>
      <c r="E47" s="20"/>
      <c r="F47" s="20"/>
      <c r="G47" s="20"/>
    </row>
  </sheetData>
  <mergeCells count="49">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B21:E21"/>
    <mergeCell ref="A22:G22"/>
    <mergeCell ref="B23:E23"/>
    <mergeCell ref="B24:E24"/>
    <mergeCell ref="B25:E25"/>
    <mergeCell ref="B26:E26"/>
    <mergeCell ref="B27:E27"/>
    <mergeCell ref="B28:E28"/>
    <mergeCell ref="B29:E29"/>
    <mergeCell ref="B30:E30"/>
    <mergeCell ref="B31:E31"/>
    <mergeCell ref="B32:E32"/>
    <mergeCell ref="A33:E33"/>
    <mergeCell ref="A34:G34"/>
    <mergeCell ref="C35:G35"/>
    <mergeCell ref="C36:G36"/>
    <mergeCell ref="C37:G37"/>
    <mergeCell ref="C38:G38"/>
    <mergeCell ref="C39:G39"/>
    <mergeCell ref="C40:G40"/>
    <mergeCell ref="C41:G41"/>
    <mergeCell ref="C42:G42"/>
    <mergeCell ref="A43:G43"/>
    <mergeCell ref="C44:G44"/>
    <mergeCell ref="C45:G45"/>
    <mergeCell ref="C46:G46"/>
    <mergeCell ref="C47:G47"/>
    <mergeCell ref="A37:A38"/>
    <mergeCell ref="B37:B38"/>
  </mergeCells>
  <pageMargins left="0.7" right="0.7" top="0.75" bottom="0.75" header="0.3" footer="0.3"/>
  <pageSetup paperSize="9" orientation="portrait" horizontalDpi="200" verticalDpi="300"/>
  <headerFooter/>
  <customProperties>
    <customPr name="Ibp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病人监护仪</vt:lpstr>
      <vt:lpstr>超声刀</vt:lpstr>
      <vt:lpstr>手术显微镜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虞加丽 Yu Jiali</dc:creator>
  <cp:lastModifiedBy>user</cp:lastModifiedBy>
  <dcterms:created xsi:type="dcterms:W3CDTF">2006-09-14T03:21:00Z</dcterms:created>
  <dcterms:modified xsi:type="dcterms:W3CDTF">2025-05-20T16:48:43Z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2052-12.8.2.1113</vt:lpwstr>
  </property>
  <property fmtid="{D5CDD505-2E9C-101B-9397-08002B2CF9AE}" pid="3" name="ICV">
    <vt:lpwstr>3537995BE5D9752E8E2B2C68F155CCE9_43</vt:lpwstr>
  </property>
</Properties>
</file>