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Property1.bin" ContentType="application/vnd.openxmlformats-officedocument.spreadsheetml.customProperty"/>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30720" windowHeight="13392"/>
  </bookViews>
  <sheets>
    <sheet name="血液净化系统" sheetId="1" r:id="rId1"/>
    <sheet name="光谱流式仪" sheetId="3" r:id="rId2"/>
    <sheet name="二代测序仪" sheetId="4" r:id="rId3"/>
  </sheets>
  <definedNames>
    <definedName name="_GoBack" localSheetId="0">血液净化系统!$A$72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<sst xmlns="http://schemas.openxmlformats.org/spreadsheetml/2006/main" count="280" uniqueCount="147">
  <si>
    <t>上海交通大学医学院附属瑞金医院血液净化系统采购需求</t>
  </si>
  <si>
    <t>设备名称：血液净化系统</t>
  </si>
  <si>
    <t xml:space="preserve">采购编号：0025-W00008977、0025-W00009010          预算总价：2000000元    </t>
  </si>
  <si>
    <t>采购数量： 8套</t>
  </si>
  <si>
    <t>所属医疗设备类别：□第一类     □第二类     ■第三类</t>
  </si>
  <si>
    <t>面向企业分类： ■ 面向大、中、小、微的各类供应商采购</t>
  </si>
  <si>
    <t xml:space="preserve">              □  专门面向中小企业采购</t>
  </si>
  <si>
    <t xml:space="preserve">              □  专门面向小微企业采购</t>
  </si>
  <si>
    <t>是否可以采购进口产品：□是    ■否</t>
  </si>
  <si>
    <r>
      <rPr>
        <b/>
        <sz val="12"/>
        <color rgb="FF000000"/>
        <rFont val="宋体"/>
        <charset val="134"/>
        <scheme val="minor"/>
      </rPr>
      <t>（</t>
    </r>
    <r>
      <rPr>
        <b/>
        <sz val="12"/>
        <color theme="1"/>
        <rFont val="宋体"/>
        <charset val="134"/>
        <scheme val="minor"/>
      </rPr>
      <t>设备名称）</t>
    </r>
    <r>
      <rPr>
        <b/>
        <sz val="12"/>
        <color rgb="FF000000"/>
        <rFont val="宋体"/>
        <charset val="134"/>
        <scheme val="minor"/>
      </rPr>
      <t>需求内容及描述</t>
    </r>
  </si>
  <si>
    <t>评分分值</t>
  </si>
  <si>
    <t>是否要提供技术支持资料（是/否）</t>
  </si>
  <si>
    <t>一、主要功能与目标</t>
  </si>
  <si>
    <t>适用于对患者进行连续性肾脏替代治疗、血浆置换治疗和血液灌流治疗。可选择的CRRT治疗方式包含：连续静脉静脉血液滤过（CVVH）、连续静脉静脉血液透析（CVVHD）、连续静脉静脉血液滤过透析（CVVHDF）、前+后稀释CVVH/CVVHDF治疗；缓慢持续超滤（SCUF）；血液灌流（HP）；血浆置换（TPE）。</t>
  </si>
  <si>
    <t>二、主要技术参数</t>
  </si>
  <si>
    <t>血液净化系统A：</t>
  </si>
  <si>
    <t>具备脱水量自动补偿功能，CRRT达成剂量为处方剂量99.8%以上。</t>
  </si>
  <si>
    <t>是</t>
  </si>
  <si>
    <t>配有≥6个独立的治疗泵：至少包含血泵、透析液泵、肝素泵、置换液泵、血泵前泵、废液泵。</t>
  </si>
  <si>
    <t>具备儿童和成人治疗模式及耗材。</t>
  </si>
  <si>
    <t>置换液 + 透析液 + 血泵前补液+滤出液≤10000 毫升/小时。</t>
  </si>
  <si>
    <t>血液净化系统B：</t>
  </si>
  <si>
    <t>具有连续性静脉静脉血液透析（CVVHD）、连续性静脉静脉血液滤过（CVVH）、连续性静脉静脉血液透析滤过（CVVHDF）、缓慢性连续性超滤（SCUF）、血液灌流（HP）、单重血浆置换（PE）、血浆吸附（PA）、双重血浆置换(DFPP)治疗功能。</t>
  </si>
  <si>
    <t>≥12英寸可旋转液晶触摸显示屏，操作更简便。</t>
  </si>
  <si>
    <t>具有碳酸氢钠单独输入功能（置换基础液与碳酸氢钠两个通路输入），防止出现钙镁离子沉淀。</t>
  </si>
  <si>
    <t>血泵流量范围：30mL/min～500mL/min。置换液流量范围：1～250mL/min，精度：≤±0.1 mL/min。</t>
  </si>
  <si>
    <t>主要技术参数小计分值</t>
  </si>
  <si>
    <t>三、一般技术参数</t>
  </si>
  <si>
    <t>具备 ≥5个独立高精度电子秤。单个电子秤承重≥11公斤，5个独立电子秤总承重≥55公斤。</t>
  </si>
  <si>
    <t>预冲自检：预充完成后和治疗中至少每2小时一次启动自动自检功能，以保障病人安全；快速自动预充程序≤5 分钟。上机自动视觉检测配套部件安装是否到位。</t>
  </si>
  <si>
    <t>配备≥4个夹管阀 ，2个用于治疗中前后稀释置换液的转换，使一个配套可以用于所有治疗模式。</t>
  </si>
  <si>
    <t>输入设定精度：
连续输入设定精度 : 0.1毫升/小时， ± 0.6 毫升/小时；
间断输入设定精度: 0.1 毫升 ± 0.5 毫升；</t>
  </si>
  <si>
    <t>内置剂量计算器，帮助操作者制定治疗处方，可实时结算。
具备报警功能，可采用声音提示和灯光提示方式，安全保护系统至少包含更换液袋提示、滤器凝血预警、静脉压检测、超声空气探测器、漏血探测器。</t>
  </si>
  <si>
    <t>静脉壶液位传感器，自动维持液面高度。</t>
  </si>
  <si>
    <t>抗凝系统：设备配置可供连续或者间断输入抗凝剂使用的补液泵。肝素泵注射器使用20毫升到 50毫升可选；在使用枸橼酸盐进行枸橼酸抗凝治疗时，肝素泵可作为钙泵直接进行自动化补钙。</t>
  </si>
  <si>
    <t xml:space="preserve">流速：
血泵流速范围：至少包含10-450ml/min, 增量1ml/min或更优；
置换液流速范围：至少包含0-8000ml/h, 增量10ml/h或更优；
透析液流速范围：至少包含0-8000ml/h, 增量10ml/h或更优；
血泵前泵PBP：0，10-4000ml/h, 增量2ml/h或更优；
脱水量：0，10-2000ml/h, 增量5ml/h或更优；
</t>
  </si>
  <si>
    <t>压力监测范围:
输入压: 至少包含(-) 250 mmHg 到 (+) 450mmHg， 精准度 ±15mmHg或更优；
回输压 : 至少包含(-) 50 mmHg 到 (+) 350mmHg, 精准度 ±15mmHg或更优；
滤器压 : 至少包含(-) 50mmHg 到 (+) 450 mmHg, 精准度 ±15mmHg或更优；
废液压 : 至少包含(-) 350 mmHg 到 (+) 400 mmHg, 精准度 ±15mmHg或更优。</t>
  </si>
  <si>
    <t>血液加温仪与血液净化系统联动控制。设定目标温度后，可依据参数变化自动调整回血温度，实现智能精准血液加温。精确控制回血温度至少满足35-38℃，有助于降低连续性血液净化的低体温发生率。设定目标温度后，可依据参数变化自动调整回血温度，实现智能精准血液加温；血液加温仪直接加热血液，不受治疗流速影响，治疗中断期间加热不中断，可避免含碳酸氢盐液体加温引起的沉淀问题。</t>
  </si>
  <si>
    <t xml:space="preserve">采用中文引导式互动操作界面，图文并茂的操作指引。
</t>
  </si>
  <si>
    <t>一体化管路配套，管路可兼容多种品牌的血液滤过器、血浆分离器和灌流器等。</t>
  </si>
  <si>
    <t>透析液流量范围：1～200mL/min，精度：≤±0.1 mL/min。
废液流量范围：1～200mL/min/h，精度：≤±0.1 mL/min。
脱水范围为0～3000mL/h。</t>
  </si>
  <si>
    <t>高精度液体平衡称≥3个，单个称的最大称重范围：≥12kg，精度：≤±5g。压力传感器≥5个。</t>
  </si>
  <si>
    <t>动脉压监测范围: -300mmHg～+600mmHg，精度≤±5 mmHg。</t>
  </si>
  <si>
    <t>静脉压监测范围: -300mmHg～+600mmHg，精度≤±5 mmHg。</t>
  </si>
  <si>
    <t>跨膜压监测范围: -300mmHg～+600mmHg，精度≤±5 mmHg。</t>
  </si>
  <si>
    <t>滤前压监测范围：-300mmHg～+600mmHg，精度≤±5 mmHg。</t>
  </si>
  <si>
    <t>一级膜外压监测范围：-300mmHg～+600mmHg，精度≤±5 mmHg。</t>
  </si>
  <si>
    <t>二级膜外压监测范围：-300mmHg～+600mmHg，精度≤±5 mmHg。</t>
  </si>
  <si>
    <t>气泡检测器：可监测＞0.02ml的气泡。漏血监测：可检测≤0.35mL/min（HCT 32%）。</t>
  </si>
  <si>
    <t>注射泵可选择的注射器型号： 10ml、20ml、30ml、50ml；流量范围：0mL/h ～10 mL/h，精度：≤±0.2mL /h；快速注射流量：10ml/h～2000 mL/h</t>
  </si>
  <si>
    <t>具有枸橼酸抗凝功能，血泵与枸橼酸泵和钙输入泵联动调节，可根据血液流速自动匹配枸橼酸溶液、钙溶液输入速率。</t>
  </si>
  <si>
    <t>内置一体化双面加热器，置换液加温，温度范围：33℃～40℃ ，精度：±1℃。</t>
  </si>
  <si>
    <t xml:space="preserve">         一般技术参数小计分值</t>
  </si>
  <si>
    <t>技术参数总计分值</t>
  </si>
  <si>
    <t>四、伴随服务要求</t>
  </si>
  <si>
    <t>产品配置要求</t>
  </si>
  <si>
    <t>血液净化系统A：主机×5、主机操作手册×5、血液加温仪×5、加温器支架×5、秤调教套件×5         
血液净化系统B：主机×3、注射泵×3、血泵×3、补液泵×3、分流泵×3、废液泵×3、补液秤×3、废液秤×3、辅助补液秤×3、阻断夹     ×3、加热器×3</t>
  </si>
  <si>
    <t>随机工具、产品的升级要求</t>
  </si>
  <si>
    <t>无特殊工具，提供版本内产品软件的免费升级服务</t>
  </si>
  <si>
    <t>安装</t>
  </si>
  <si>
    <r>
      <rPr>
        <sz val="12"/>
        <color rgb="FF000000"/>
        <rFont val="宋体"/>
        <charset val="134"/>
      </rPr>
      <t>■</t>
    </r>
    <r>
      <rPr>
        <sz val="12"/>
        <color rgb="FF000000"/>
        <rFont val="宋体"/>
        <charset val="134"/>
        <scheme val="minor"/>
      </rPr>
      <t>需要     □不需要</t>
    </r>
  </si>
  <si>
    <t>货物送达用户指定地点后，卖方应在7天内派工程技术人员到达现场，在买方技术人员在场的情况下开箱清点货物，组织安装、调试，并承担因此发生的一切费用。</t>
  </si>
  <si>
    <t>调试</t>
  </si>
  <si>
    <t>提供技术援助</t>
  </si>
  <si>
    <t>提供免费技术服务热线</t>
  </si>
  <si>
    <t>培训</t>
  </si>
  <si>
    <t>免费对招标人的操作，维修人员进行一定时期的正规的整套设备操作、维护保养、检测等内容的技术培训，保证使用人员操作设备的各种功能。</t>
  </si>
  <si>
    <t>验收方案</t>
  </si>
  <si>
    <t>设备安装后，设备的各项硬件、软件性能和监测指标均需要达到采购文件的要求，医院按照招标参数要求核对验收。</t>
  </si>
  <si>
    <t>五、售后服务要求</t>
  </si>
  <si>
    <t>售后服务响应时间</t>
  </si>
  <si>
    <t>报修响应时间≤2小时，
保修期内免费更换零配件和免人工费。</t>
  </si>
  <si>
    <t>服务内容与计划</t>
  </si>
  <si>
    <t>提供所投产品版本内终身免费软件升级、提供详细配置清单、具有固定的售后服务机构等</t>
  </si>
  <si>
    <t>维保内容与价格</t>
  </si>
  <si>
    <t>1、自验收合格正常使用日起，提供整机免费质保期为60个月(由原厂提供售后服务承诺)
2、质保期外有偿维保方案/合同应符合以下要求，并要求由制造商出具承诺书：（1）年度保修合同价（全保）≤设备购置金额的5%，并报价。（2）未签署保修合同的维修服务仅收取零件费，不收取维修、差旅费等其他费用。（3)承诺上述报价终身有效，并保证投标产品停产后5年以上的配件供应期, 提供承诺书。（4）保修期内提供年度维护保养次数≥4次</t>
  </si>
  <si>
    <t>备品备件供货与价格</t>
  </si>
  <si>
    <t>列出本项目中涉及设备单次维修配件清单及价格，若未提供或者提供不全，则默认为免费维修</t>
  </si>
  <si>
    <t>上海交通大学医学院附属瑞金医院光谱流式仪采购需求</t>
  </si>
  <si>
    <t>设备名称：光谱流式仪</t>
  </si>
  <si>
    <t>采购编号：0025-W00008965    预算总价： 1600000 元</t>
  </si>
  <si>
    <t>采购数量： 1套</t>
  </si>
  <si>
    <t>所属医疗设备类别：□第一类     ■第二类     □第三类</t>
  </si>
  <si>
    <t>全光谱流式细胞仪需求内容及描述</t>
  </si>
  <si>
    <t>利用流式细胞术和光谱学的原理，对细胞（及各种微囊泡、微颗粒）的多个参数包括大小、形状、内部结构、蛋白质表达等进行全面、准确的检测分析。</t>
  </si>
  <si>
    <t>多激光配置：至少包括3根如下波长或相近波长的固体激光器，405nm，功率≥100mW；488nm，功率≥50mW； 640nm，功率≥80mW。</t>
  </si>
  <si>
    <t xml:space="preserve">是 </t>
  </si>
  <si>
    <t>荧光检测通道：不少于38个完全独立荧光检测通道，能实现至少24种染料同时标记的实验。</t>
  </si>
  <si>
    <t>具有能检测细胞自发荧光光谱并将其作为独立的参数进行解析，去除细胞自发荧光的影响的功能。</t>
  </si>
  <si>
    <t>前向和侧向检测器灵敏度：≤100nm，能够检测微囊泡、外泌体小颗粒；</t>
  </si>
  <si>
    <t>3.1.1</t>
  </si>
  <si>
    <t>精确度</t>
  </si>
  <si>
    <t>多激光配置采用空间立体多点激发，不共线。保证多激光激发简便易行。</t>
  </si>
  <si>
    <t>3.2.1</t>
  </si>
  <si>
    <t>灵敏度</t>
  </si>
  <si>
    <t>可以实现420nm-829nm范围内有效的荧光染料发射光谱检测，可以检测任何适配激光器激发的染料荧光而不需要更换滤光片；</t>
  </si>
  <si>
    <t>3.2.2</t>
  </si>
  <si>
    <t>荧光检测灵敏度：FITC≤35MEFL、PE≤10MEFL、APC≤10MEFL；</t>
  </si>
  <si>
    <t>3.3.1</t>
  </si>
  <si>
    <t>稳定性</t>
  </si>
  <si>
    <t>散射光检测通道：至少包括1个前向角检测通道，带488nm带通滤光片的高性能半导体检测器；2个侧向角检测通道，带405nm和488nm带通滤光片的两个高性能半导体检测器。</t>
  </si>
  <si>
    <t>3.3.2</t>
  </si>
  <si>
    <t>信号处理：可自动调节窗口的数字化信号处理，22-bit 6.5 log对数检测范围，可根据任意参数或参数组合设置阈值；</t>
  </si>
  <si>
    <t>3.4.1</t>
  </si>
  <si>
    <t>耐用度</t>
  </si>
  <si>
    <t>进样方式：采用真空负压泵（非注射泵或蠕动泵）驱动的上样模式。</t>
  </si>
  <si>
    <t>3.4.2</t>
  </si>
  <si>
    <t>数据采集速度：≥35,000 events /秒；</t>
  </si>
  <si>
    <t>3.4.3</t>
  </si>
  <si>
    <t>交叉污染率：&lt;0.1%；</t>
  </si>
  <si>
    <t>3.5.1</t>
  </si>
  <si>
    <t>其他</t>
  </si>
  <si>
    <t>光路收集：配置高数值孔径的熔融石英透镜，以获得最佳的光纤收集效率。</t>
  </si>
  <si>
    <t>全光谱流式细胞仪主机，配套电脑工作站，仪器校验微球，配套数据分析软件等</t>
  </si>
  <si>
    <r>
      <rPr>
        <sz val="12"/>
        <color rgb="FF000000"/>
        <rFont val="宋体"/>
        <charset val="134"/>
      </rPr>
      <t>■</t>
    </r>
    <r>
      <rPr>
        <sz val="12"/>
        <color rgb="FF000000"/>
        <rFont val="Calibri"/>
        <charset val="0"/>
      </rPr>
      <t>需要     □不需要</t>
    </r>
  </si>
  <si>
    <t>提供所投产品版本内终身免费软件升级、开放数据接口，配合医院信息化建设，提供详细配置清单、具有固定的售后服务机构等</t>
  </si>
  <si>
    <t>1、自验收合格正常使用日起，提供整机免费质保期为48个月(由原厂提供售后服务承诺)
2、质保期外有偿维保方案/合同应符合以下要求，并要求由制造商出具承诺书：（1）年度保修合同价（全保）≤设备购置金额的5%，并报价。（2）未签署保修合同的维修服务仅收取零件费，不收取维修、差旅费等其他费用。（3)承诺上述报价终身有效，并保证投标产品停产后5年以上的配件供应期, 提供承诺书。（4）保修期内提供年度维护保养次数≥4次</t>
  </si>
  <si>
    <t>上海交通大学医学院附属瑞金医院二代测序仪采购需求</t>
  </si>
  <si>
    <t>设备名称：二代测序仪</t>
  </si>
  <si>
    <t xml:space="preserve">采购编号：0025-W00008982          预算总价：1000000元  </t>
  </si>
  <si>
    <t>所属医疗设备类别：□第一类    □第二类     ■第三类</t>
  </si>
  <si>
    <r>
      <rPr>
        <b/>
        <sz val="12"/>
        <color rgb="FF000000"/>
        <rFont val="宋体"/>
        <charset val="134"/>
      </rPr>
      <t>（</t>
    </r>
    <r>
      <rPr>
        <b/>
        <sz val="12"/>
        <color rgb="FF000000"/>
        <rFont val="宋体"/>
        <charset val="134"/>
      </rPr>
      <t>设备名称）</t>
    </r>
    <r>
      <rPr>
        <b/>
        <sz val="12"/>
        <color rgb="FF000000"/>
        <rFont val="宋体"/>
        <charset val="134"/>
      </rPr>
      <t>需求内容及描述</t>
    </r>
  </si>
  <si>
    <t>在临床上用于对来源于人体样本的脱氧核糖核酸（DNA）和核糖核酸（RNA）进行测序，以检测基因序列，这些基因序列可用于辅助诊断疾病或疾病易感性。以提供的医疗器械注册证适用范围/预期用途作为评价依据。</t>
  </si>
  <si>
    <t>设备三类医疗器械注册证（国械注准）,在临床上用于对来源于人体样本的脱氧核糖核酸（DNA）和核糖核酸（RNA）进行测序，以检测基因序列，这些基因序列可用于辅助诊断疾病或疾病易感性。以提供的医疗器械注册证适用范围/预期用途作为评价依据。</t>
  </si>
  <si>
    <t>通量：单次运行可产出≥150G碱基的序列信息。</t>
  </si>
  <si>
    <t>序列数目：单末端测序模式 (SE) 下,单张芯片单次运行可产出≥500M有效信号点。</t>
  </si>
  <si>
    <t>平台：配置两种规格芯片，满足不同业务需求。单末端测序模式 (SE) 下,高通量芯片（FCL）能满足≥500M 有效信号点，中通量芯片（FCS）能满足≥100M 有效信号点。</t>
  </si>
  <si>
    <t>测序读长策略有多种可选，至少包括SE50、SE100、PE50、PE100、PE150 这5种测序读长，且试剂盒已获药监局批准可用于临床。需提供与所投设备适配证明材料，医疗器械备案证或医疗器械备案编号告知书及NMPA官网截图明确写明要求的测序读长</t>
  </si>
  <si>
    <t>获证测序试剂的最短测序时长不超过7小时</t>
  </si>
  <si>
    <t>自样品放入基因测序仪后采用线性扩增模式</t>
  </si>
  <si>
    <t>与所投设备适配试剂：可提供适配的非小细胞肺癌多基因检测试剂盒，至少包括EGFR/KRAS/ALK三基因。需获得医疗器械注册证及适配机型证明材料（以试剂盒产品说明书为准），并加盖试剂厂家和投标人公章。</t>
  </si>
  <si>
    <t>设备临床应用可拓展，可提供与此所投设备适配的除上述试剂盒外的其他不同临床应用项目的高通量基因检测试剂盒≥4种，需提供三类医疗器械注册证以及适配机型证明材料（以试剂盒产品说明书为准），并加盖试剂厂家和投标人公章</t>
  </si>
  <si>
    <t>可提供与上述高通量基因检测配套的数据分析软件≥5种，需提供医疗器械注册证，并加盖软件厂家和投标人公章。</t>
  </si>
  <si>
    <t>可提供配套的BRCA基因相关分析软件，需提供医疗器械注册证，并加盖软件厂家和投标人公章。</t>
  </si>
  <si>
    <t>可提供遗传性肿瘤基因检测本地化检测方案，基因数量≥90个，可检测癌种≥25种。需提供公开的宣传彩页。</t>
  </si>
  <si>
    <t>操作环境：环境温度：19~25℃；相对湿度：20% ~80%RH，无冷凝；气压范围：70kPa~106kPa。</t>
  </si>
  <si>
    <t>测序仪控制软件：可实现中英文双语控制系统切换。</t>
  </si>
  <si>
    <t>样本标签序列≥9个碱基（bp），可提高样本识别的精确度。</t>
  </si>
  <si>
    <t>可连续读取≥12 个（如 AAAAAAAAAAAA） 单个重复碱基序列信息。</t>
  </si>
  <si>
    <t>芯片：采用规则阵列技术，具有密度大，避免荧光信号交叉影响。</t>
  </si>
  <si>
    <t>测序的同时能进行初步数据分析，并产生有质量打分的碱基序列。</t>
  </si>
  <si>
    <t>仪器长高小于700mm，宽（深）小于500mm。</t>
  </si>
  <si>
    <t>额定功耗≤900 VA</t>
  </si>
  <si>
    <t>产品附件要求</t>
  </si>
  <si>
    <t>基因测序仪主机*1；测试清洗试剂盒组件*1；无线键鼠套装*1；废液桶*1；便携式加样器*1；</t>
  </si>
  <si>
    <r>
      <rPr>
        <sz val="12"/>
        <color rgb="FF000000"/>
        <rFont val="宋体"/>
        <charset val="134"/>
      </rPr>
      <t>■</t>
    </r>
    <r>
      <rPr>
        <sz val="12"/>
        <color rgb="FF000000"/>
        <rFont val="宋体"/>
        <charset val="134"/>
      </rPr>
      <t>需要     □不需要</t>
    </r>
  </si>
  <si>
    <t>报修响应时间≤24小时，
保修期内免费更换零配件和免人工费。</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</si>
</sst>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_ "/>
    <numFmt numFmtId="177" formatCode="0.00_ "/>
  </numFmts>
  <fonts count="38">
    <font>
      <sz val="11"/>
      <color theme="1"/>
      <name val="宋体"/>
      <charset val="134"/>
      <scheme val="minor"/>
    </font>
    <font>
      <sz val="11"/>
      <name val="宋体"/>
      <charset val="134"/>
    </font>
    <font>
      <sz val="11"/>
      <color rgb="FF000000"/>
      <name val="宋体"/>
      <charset val="134"/>
    </font>
    <font>
      <b/>
      <sz val="16"/>
      <color rgb="FF000000"/>
      <name val="仿宋_GB2312"/>
      <charset val="134"/>
    </font>
    <font>
      <sz val="12"/>
      <color rgb="FF000000"/>
      <name val="宋体"/>
      <charset val="134"/>
    </font>
    <font>
      <b/>
      <sz val="12"/>
      <color rgb="FF000000"/>
      <name val="宋体"/>
      <charset val="134"/>
    </font>
    <font>
      <sz val="12"/>
      <color rgb="FF000000"/>
      <name val="仿宋_GB2312"/>
      <charset val="134"/>
    </font>
    <font>
      <b/>
      <sz val="16"/>
      <color theme="1"/>
      <name val="宋体"/>
      <charset val="134"/>
      <scheme val="minor"/>
    </font>
    <font>
      <sz val="12"/>
      <color theme="1"/>
      <name val="宋体"/>
      <charset val="134"/>
      <scheme val="minor"/>
    </font>
    <font>
      <sz val="12"/>
      <name val="宋体"/>
      <charset val="134"/>
      <scheme val="minor"/>
    </font>
    <font>
      <sz val="12"/>
      <color rgb="FF000000"/>
      <name val="Calibri"/>
      <charset val="0"/>
    </font>
    <font>
      <b/>
      <sz val="12"/>
      <color rgb="FF000000"/>
      <name val="宋体"/>
      <charset val="134"/>
      <scheme val="minor"/>
    </font>
    <font>
      <sz val="12"/>
      <color rgb="FF000000"/>
      <name val="宋体"/>
      <charset val="134"/>
      <scheme val="minor"/>
    </font>
    <font>
      <sz val="10.5"/>
      <color theme="1"/>
      <name val="宋体"/>
      <charset val="134"/>
      <scheme val="minor"/>
    </font>
    <font>
      <b/>
      <sz val="11"/>
      <color theme="1"/>
      <name val="宋体"/>
      <charset val="134"/>
      <scheme val="minor"/>
    </font>
    <font>
      <b/>
      <sz val="11"/>
      <color rgb="FF000000"/>
      <name val="宋体"/>
      <charset val="134"/>
      <scheme val="minor"/>
    </font>
    <font>
      <b/>
      <sz val="14"/>
      <color rgb="FF000000"/>
      <name val="宋体"/>
      <charset val="134"/>
      <scheme val="minor"/>
    </font>
    <font>
      <b/>
      <sz val="16"/>
      <color theme="1"/>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2"/>
      <color theme="1"/>
      <name val="宋体"/>
      <charset val="134"/>
      <scheme val="minor"/>
    </font>
  </fonts>
  <fills count="35">
    <fill>
      <patternFill patternType="none"/>
    </fill>
    <fill>
      <patternFill patternType="gray125"/>
    </fill>
    <fill>
      <patternFill patternType="solid">
        <fgColor rgb="FFD9D9D9"/>
        <bgColor indexed="64"/>
      </patternFill>
    </fill>
    <fill>
      <patternFill patternType="solid">
        <fgColor theme="0" tint="-0.149937437055574"/>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top style="thin">
        <color auto="1"/>
      </top>
      <bottom/>
      <diagonal/>
    </border>
    <border>
      <left style="thin">
        <color auto="1"/>
      </left>
      <right/>
      <top style="thin">
        <color auto="1"/>
      </top>
      <bottom/>
      <diagonal/>
    </border>
    <border>
      <left/>
      <right style="thin">
        <color auto="1"/>
      </right>
      <top style="thin">
        <color auto="1"/>
      </top>
      <bottom/>
      <diagonal/>
    </border>
    <border>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0" fillId="4" borderId="12" applyNumberFormat="0" applyFont="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13" applyNumberFormat="0" applyFill="0" applyAlignment="0" applyProtection="0">
      <alignment vertical="center"/>
    </xf>
    <xf numFmtId="0" fontId="24" fillId="0" borderId="13" applyNumberFormat="0" applyFill="0" applyAlignment="0" applyProtection="0">
      <alignment vertical="center"/>
    </xf>
    <xf numFmtId="0" fontId="25" fillId="0" borderId="14" applyNumberFormat="0" applyFill="0" applyAlignment="0" applyProtection="0">
      <alignment vertical="center"/>
    </xf>
    <xf numFmtId="0" fontId="25" fillId="0" borderId="0" applyNumberFormat="0" applyFill="0" applyBorder="0" applyAlignment="0" applyProtection="0">
      <alignment vertical="center"/>
    </xf>
    <xf numFmtId="0" fontId="26" fillId="5" borderId="15" applyNumberFormat="0" applyAlignment="0" applyProtection="0">
      <alignment vertical="center"/>
    </xf>
    <xf numFmtId="0" fontId="27" fillId="6" borderId="16" applyNumberFormat="0" applyAlignment="0" applyProtection="0">
      <alignment vertical="center"/>
    </xf>
    <xf numFmtId="0" fontId="28" fillId="6" borderId="15" applyNumberFormat="0" applyAlignment="0" applyProtection="0">
      <alignment vertical="center"/>
    </xf>
    <xf numFmtId="0" fontId="29" fillId="7" borderId="17" applyNumberFormat="0" applyAlignment="0" applyProtection="0">
      <alignment vertical="center"/>
    </xf>
    <xf numFmtId="0" fontId="30" fillId="0" borderId="18" applyNumberFormat="0" applyFill="0" applyAlignment="0" applyProtection="0">
      <alignment vertical="center"/>
    </xf>
    <xf numFmtId="0" fontId="31" fillId="0" borderId="19" applyNumberFormat="0" applyFill="0" applyAlignment="0" applyProtection="0">
      <alignment vertical="center"/>
    </xf>
    <xf numFmtId="0" fontId="32" fillId="8" borderId="0" applyNumberFormat="0" applyBorder="0" applyAlignment="0" applyProtection="0">
      <alignment vertical="center"/>
    </xf>
    <xf numFmtId="0" fontId="33" fillId="9" borderId="0" applyNumberFormat="0" applyBorder="0" applyAlignment="0" applyProtection="0">
      <alignment vertical="center"/>
    </xf>
    <xf numFmtId="0" fontId="34" fillId="10" borderId="0" applyNumberFormat="0" applyBorder="0" applyAlignment="0" applyProtection="0">
      <alignment vertical="center"/>
    </xf>
    <xf numFmtId="0" fontId="35" fillId="11" borderId="0" applyNumberFormat="0" applyBorder="0" applyAlignment="0" applyProtection="0">
      <alignment vertical="center"/>
    </xf>
    <xf numFmtId="0" fontId="36" fillId="12" borderId="0" applyNumberFormat="0" applyBorder="0" applyAlignment="0" applyProtection="0">
      <alignment vertical="center"/>
    </xf>
    <xf numFmtId="0" fontId="36" fillId="13" borderId="0" applyNumberFormat="0" applyBorder="0" applyAlignment="0" applyProtection="0">
      <alignment vertical="center"/>
    </xf>
    <xf numFmtId="0" fontId="35" fillId="14" borderId="0" applyNumberFormat="0" applyBorder="0" applyAlignment="0" applyProtection="0">
      <alignment vertical="center"/>
    </xf>
    <xf numFmtId="0" fontId="35" fillId="15" borderId="0" applyNumberFormat="0" applyBorder="0" applyAlignment="0" applyProtection="0">
      <alignment vertical="center"/>
    </xf>
    <xf numFmtId="0" fontId="36" fillId="16" borderId="0" applyNumberFormat="0" applyBorder="0" applyAlignment="0" applyProtection="0">
      <alignment vertical="center"/>
    </xf>
    <xf numFmtId="0" fontId="36" fillId="17" borderId="0" applyNumberFormat="0" applyBorder="0" applyAlignment="0" applyProtection="0">
      <alignment vertical="center"/>
    </xf>
    <xf numFmtId="0" fontId="35" fillId="18" borderId="0" applyNumberFormat="0" applyBorder="0" applyAlignment="0" applyProtection="0">
      <alignment vertical="center"/>
    </xf>
    <xf numFmtId="0" fontId="35" fillId="19" borderId="0" applyNumberFormat="0" applyBorder="0" applyAlignment="0" applyProtection="0">
      <alignment vertical="center"/>
    </xf>
    <xf numFmtId="0" fontId="36" fillId="20" borderId="0" applyNumberFormat="0" applyBorder="0" applyAlignment="0" applyProtection="0">
      <alignment vertical="center"/>
    </xf>
    <xf numFmtId="0" fontId="36" fillId="21" borderId="0" applyNumberFormat="0" applyBorder="0" applyAlignment="0" applyProtection="0">
      <alignment vertical="center"/>
    </xf>
    <xf numFmtId="0" fontId="35" fillId="22" borderId="0" applyNumberFormat="0" applyBorder="0" applyAlignment="0" applyProtection="0">
      <alignment vertical="center"/>
    </xf>
    <xf numFmtId="0" fontId="35" fillId="23" borderId="0" applyNumberFormat="0" applyBorder="0" applyAlignment="0" applyProtection="0">
      <alignment vertical="center"/>
    </xf>
    <xf numFmtId="0" fontId="36" fillId="24" borderId="0" applyNumberFormat="0" applyBorder="0" applyAlignment="0" applyProtection="0">
      <alignment vertical="center"/>
    </xf>
    <xf numFmtId="0" fontId="36" fillId="25" borderId="0" applyNumberFormat="0" applyBorder="0" applyAlignment="0" applyProtection="0">
      <alignment vertical="center"/>
    </xf>
    <xf numFmtId="0" fontId="35" fillId="26" borderId="0" applyNumberFormat="0" applyBorder="0" applyAlignment="0" applyProtection="0">
      <alignment vertical="center"/>
    </xf>
    <xf numFmtId="0" fontId="35" fillId="27" borderId="0" applyNumberFormat="0" applyBorder="0" applyAlignment="0" applyProtection="0">
      <alignment vertical="center"/>
    </xf>
    <xf numFmtId="0" fontId="36" fillId="28" borderId="0" applyNumberFormat="0" applyBorder="0" applyAlignment="0" applyProtection="0">
      <alignment vertical="center"/>
    </xf>
    <xf numFmtId="0" fontId="36" fillId="29" borderId="0" applyNumberFormat="0" applyBorder="0" applyAlignment="0" applyProtection="0">
      <alignment vertical="center"/>
    </xf>
    <xf numFmtId="0" fontId="35" fillId="30" borderId="0" applyNumberFormat="0" applyBorder="0" applyAlignment="0" applyProtection="0">
      <alignment vertical="center"/>
    </xf>
    <xf numFmtId="0" fontId="35" fillId="31" borderId="0" applyNumberFormat="0" applyBorder="0" applyAlignment="0" applyProtection="0">
      <alignment vertical="center"/>
    </xf>
    <xf numFmtId="0" fontId="36" fillId="32" borderId="0" applyNumberFormat="0" applyBorder="0" applyAlignment="0" applyProtection="0">
      <alignment vertical="center"/>
    </xf>
    <xf numFmtId="0" fontId="36" fillId="33" borderId="0" applyNumberFormat="0" applyBorder="0" applyAlignment="0" applyProtection="0">
      <alignment vertical="center"/>
    </xf>
    <xf numFmtId="0" fontId="35" fillId="34" borderId="0" applyNumberFormat="0" applyBorder="0" applyAlignment="0" applyProtection="0">
      <alignment vertical="center"/>
    </xf>
  </cellStyleXfs>
  <cellXfs count="124">
    <xf numFmtId="0" fontId="0" fillId="0" borderId="0" xfId="0">
      <alignment vertical="center"/>
    </xf>
    <xf numFmtId="0" fontId="1" fillId="0" borderId="0" xfId="0" applyFont="1" applyFill="1" applyAlignment="1">
      <alignment vertical="center"/>
    </xf>
    <xf numFmtId="0" fontId="2" fillId="0" borderId="0" xfId="0" applyFont="1" applyFill="1" applyAlignment="1">
      <alignment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4" fillId="0" borderId="2" xfId="0" applyFont="1" applyFill="1" applyBorder="1" applyAlignment="1">
      <alignment horizontal="justify" vertical="center"/>
    </xf>
    <xf numFmtId="0" fontId="4" fillId="0" borderId="2" xfId="0" applyFont="1" applyFill="1" applyBorder="1" applyAlignment="1">
      <alignment horizontal="left" vertical="center" wrapText="1"/>
    </xf>
    <xf numFmtId="0" fontId="5" fillId="0" borderId="3" xfId="0" applyFont="1" applyFill="1" applyBorder="1" applyAlignment="1">
      <alignment horizontal="left" vertical="center" wrapText="1"/>
    </xf>
    <xf numFmtId="0" fontId="4" fillId="0" borderId="3" xfId="0" applyFont="1" applyFill="1" applyBorder="1" applyAlignment="1">
      <alignment horizontal="left" vertical="center" wrapText="1"/>
    </xf>
    <xf numFmtId="0" fontId="4" fillId="0" borderId="2" xfId="0" applyFont="1" applyFill="1" applyBorder="1" applyAlignment="1">
      <alignment vertical="center" wrapText="1"/>
    </xf>
    <xf numFmtId="0" fontId="5" fillId="0" borderId="2" xfId="0" applyFont="1" applyFill="1" applyBorder="1" applyAlignment="1">
      <alignment horizontal="right" vertical="center" wrapText="1"/>
    </xf>
    <xf numFmtId="0" fontId="5" fillId="0" borderId="3" xfId="0" applyFont="1" applyFill="1" applyBorder="1" applyAlignment="1">
      <alignment horizontal="right" vertical="center" wrapText="1"/>
    </xf>
    <xf numFmtId="0" fontId="4" fillId="0" borderId="0" xfId="0" applyFont="1" applyFill="1" applyAlignment="1">
      <alignment vertical="center"/>
    </xf>
    <xf numFmtId="0" fontId="4" fillId="0" borderId="1" xfId="0" applyFont="1" applyFill="1" applyBorder="1" applyAlignment="1">
      <alignment horizontal="justify" vertical="center" wrapText="1"/>
    </xf>
    <xf numFmtId="0" fontId="4" fillId="0" borderId="1" xfId="0" applyFont="1" applyFill="1" applyBorder="1" applyAlignment="1">
      <alignment horizontal="left" vertical="center"/>
    </xf>
    <xf numFmtId="0" fontId="5" fillId="0" borderId="1" xfId="0" applyFont="1" applyFill="1" applyBorder="1" applyAlignment="1">
      <alignment horizontal="left" vertical="center" wrapText="1"/>
    </xf>
    <xf numFmtId="0" fontId="4" fillId="0" borderId="4" xfId="0" applyFont="1" applyFill="1" applyBorder="1" applyAlignment="1">
      <alignment horizontal="left" vertical="center" wrapText="1"/>
    </xf>
    <xf numFmtId="0" fontId="5" fillId="0" borderId="4" xfId="0" applyFont="1" applyFill="1" applyBorder="1" applyAlignment="1">
      <alignment horizontal="left" vertical="center" wrapText="1"/>
    </xf>
    <xf numFmtId="0" fontId="4" fillId="0" borderId="5" xfId="0" applyFont="1" applyFill="1" applyBorder="1" applyAlignment="1">
      <alignment horizontal="left" vertical="center" wrapText="1"/>
    </xf>
    <xf numFmtId="0" fontId="5" fillId="0" borderId="5" xfId="0" applyFont="1" applyFill="1" applyBorder="1" applyAlignment="1">
      <alignment horizontal="left" vertical="center" wrapText="1"/>
    </xf>
    <xf numFmtId="0" fontId="5" fillId="0" borderId="6"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0" borderId="6" xfId="0" applyFont="1" applyFill="1" applyBorder="1" applyAlignment="1">
      <alignment horizontal="left" vertical="center" wrapText="1"/>
    </xf>
    <xf numFmtId="0" fontId="4" fillId="0" borderId="6" xfId="0" applyFont="1" applyFill="1" applyBorder="1" applyAlignment="1">
      <alignment horizontal="left" vertical="center" wrapText="1"/>
    </xf>
    <xf numFmtId="0" fontId="4" fillId="0" borderId="1" xfId="0" applyFont="1" applyFill="1" applyBorder="1" applyAlignment="1">
      <alignment horizontal="center" vertical="center" wrapText="1"/>
    </xf>
    <xf numFmtId="0" fontId="5" fillId="0" borderId="6" xfId="0" applyFont="1" applyFill="1" applyBorder="1" applyAlignment="1">
      <alignment horizontal="right" vertical="center" wrapText="1"/>
    </xf>
    <xf numFmtId="0" fontId="5" fillId="0" borderId="1" xfId="0" applyFont="1" applyFill="1" applyBorder="1" applyAlignment="1">
      <alignment horizontal="right" vertical="center" wrapText="1"/>
    </xf>
    <xf numFmtId="0" fontId="5" fillId="0" borderId="1" xfId="0" applyFont="1" applyFill="1" applyBorder="1" applyAlignment="1">
      <alignment horizontal="justify" vertical="center" wrapText="1"/>
    </xf>
    <xf numFmtId="0" fontId="6" fillId="0" borderId="0" xfId="0" applyFont="1" applyFill="1" applyAlignment="1">
      <alignment horizontal="justify" vertical="top" wrapText="1"/>
    </xf>
    <xf numFmtId="0" fontId="0" fillId="0" borderId="0" xfId="0" applyFont="1" applyFill="1" applyBorder="1" applyAlignment="1">
      <alignment vertical="center"/>
    </xf>
    <xf numFmtId="0" fontId="0" fillId="0" borderId="0" xfId="0" applyFont="1" applyFill="1" applyBorder="1" applyAlignment="1">
      <alignment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9" fillId="0" borderId="1" xfId="0" applyFont="1" applyFill="1" applyBorder="1" applyAlignment="1">
      <alignment horizontal="left" vertical="center" wrapText="1"/>
    </xf>
    <xf numFmtId="0" fontId="10" fillId="0" borderId="1" xfId="0" applyFont="1" applyFill="1" applyBorder="1" applyAlignment="1">
      <alignment horizontal="left" vertical="center" wrapText="1"/>
    </xf>
    <xf numFmtId="0" fontId="11" fillId="0" borderId="2"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12" fillId="0" borderId="1" xfId="0" applyFont="1" applyFill="1" applyBorder="1" applyAlignment="1">
      <alignment horizontal="justify" vertical="center"/>
    </xf>
    <xf numFmtId="0" fontId="12" fillId="0" borderId="1" xfId="0" applyFont="1" applyFill="1" applyBorder="1" applyAlignment="1">
      <alignment horizontal="left" vertical="top" wrapText="1"/>
    </xf>
    <xf numFmtId="0" fontId="12" fillId="0" borderId="1" xfId="0" applyFont="1" applyFill="1" applyBorder="1" applyAlignment="1">
      <alignment horizontal="left" vertical="center" wrapText="1"/>
    </xf>
    <xf numFmtId="0" fontId="0" fillId="0" borderId="2" xfId="0" applyFont="1" applyFill="1" applyBorder="1" applyAlignment="1">
      <alignment horizontal="left" vertical="top" wrapText="1"/>
    </xf>
    <xf numFmtId="0" fontId="0" fillId="0" borderId="3" xfId="0" applyFont="1" applyFill="1" applyBorder="1" applyAlignment="1">
      <alignment horizontal="left" vertical="top" wrapText="1"/>
    </xf>
    <xf numFmtId="0" fontId="13" fillId="0" borderId="1" xfId="0" applyFont="1" applyFill="1" applyBorder="1" applyAlignment="1">
      <alignment vertical="center" wrapText="1"/>
    </xf>
    <xf numFmtId="0" fontId="11" fillId="0" borderId="2" xfId="0" applyFont="1" applyFill="1" applyBorder="1" applyAlignment="1">
      <alignment horizontal="right" vertical="center" wrapText="1"/>
    </xf>
    <xf numFmtId="0" fontId="11" fillId="0" borderId="3" xfId="0" applyFont="1" applyFill="1" applyBorder="1" applyAlignment="1">
      <alignment horizontal="right" vertical="center" wrapText="1"/>
    </xf>
    <xf numFmtId="0" fontId="12" fillId="0" borderId="2" xfId="0" applyFont="1" applyFill="1" applyBorder="1" applyAlignment="1">
      <alignment horizontal="left" vertical="center" wrapText="1"/>
    </xf>
    <xf numFmtId="0" fontId="11" fillId="0" borderId="4" xfId="0" applyFont="1" applyFill="1" applyBorder="1" applyAlignment="1">
      <alignment horizontal="center" vertical="center"/>
    </xf>
    <xf numFmtId="0" fontId="12" fillId="0" borderId="3" xfId="0" applyFont="1" applyFill="1" applyBorder="1" applyAlignment="1">
      <alignment horizontal="left" vertical="center" wrapText="1"/>
    </xf>
    <xf numFmtId="0" fontId="12" fillId="0" borderId="2" xfId="0" applyFont="1" applyFill="1" applyBorder="1" applyAlignment="1">
      <alignment horizontal="left" vertical="top" wrapText="1"/>
    </xf>
    <xf numFmtId="0" fontId="12" fillId="0" borderId="3" xfId="0" applyFont="1" applyFill="1" applyBorder="1" applyAlignment="1">
      <alignment horizontal="left" vertical="top" wrapText="1"/>
    </xf>
    <xf numFmtId="0" fontId="11" fillId="0" borderId="7" xfId="0" applyFont="1" applyFill="1" applyBorder="1" applyAlignment="1">
      <alignment horizontal="center" vertical="center"/>
    </xf>
    <xf numFmtId="0" fontId="12" fillId="0" borderId="2" xfId="0" applyFont="1" applyFill="1" applyBorder="1" applyAlignment="1">
      <alignment horizontal="justify" vertical="center" wrapText="1"/>
    </xf>
    <xf numFmtId="0" fontId="11" fillId="0" borderId="4" xfId="0" applyFont="1" applyFill="1" applyBorder="1" applyAlignment="1">
      <alignment horizontal="center" vertical="center" wrapText="1"/>
    </xf>
    <xf numFmtId="0" fontId="12" fillId="0" borderId="1" xfId="0" applyFont="1" applyFill="1" applyBorder="1" applyAlignment="1">
      <alignment horizontal="justify" vertical="center" wrapText="1"/>
    </xf>
    <xf numFmtId="0" fontId="11" fillId="0" borderId="1" xfId="0" applyFont="1" applyFill="1" applyBorder="1" applyAlignment="1">
      <alignment horizontal="right" vertical="center" wrapText="1"/>
    </xf>
    <xf numFmtId="0" fontId="11" fillId="0" borderId="8" xfId="0" applyFont="1" applyFill="1" applyBorder="1" applyAlignment="1">
      <alignment horizontal="center" vertical="center" wrapText="1"/>
    </xf>
    <xf numFmtId="0" fontId="11" fillId="0" borderId="1" xfId="0" applyFont="1" applyFill="1" applyBorder="1" applyAlignment="1">
      <alignment horizontal="left" vertical="center" wrapText="1"/>
    </xf>
    <xf numFmtId="0" fontId="10" fillId="0" borderId="2" xfId="0" applyFont="1" applyFill="1" applyBorder="1" applyAlignment="1">
      <alignment horizontal="left" vertical="center" wrapText="1"/>
    </xf>
    <xf numFmtId="0" fontId="10" fillId="0" borderId="3" xfId="0" applyFont="1" applyFill="1" applyBorder="1" applyAlignment="1">
      <alignment horizontal="left" vertical="center" wrapText="1"/>
    </xf>
    <xf numFmtId="0" fontId="12" fillId="0" borderId="4" xfId="0" applyFont="1" applyFill="1" applyBorder="1" applyAlignment="1">
      <alignment horizontal="left" vertical="center" wrapText="1"/>
    </xf>
    <xf numFmtId="0" fontId="12" fillId="0" borderId="5"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1" fillId="0" borderId="9"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0" fillId="0" borderId="6" xfId="0" applyFont="1" applyFill="1" applyBorder="1" applyAlignment="1">
      <alignment horizontal="left" vertical="top" wrapText="1"/>
    </xf>
    <xf numFmtId="0" fontId="11" fillId="0" borderId="6" xfId="0" applyFont="1" applyFill="1" applyBorder="1" applyAlignment="1">
      <alignment horizontal="right" vertical="center" wrapText="1"/>
    </xf>
    <xf numFmtId="0" fontId="16" fillId="0" borderId="1" xfId="0" applyFont="1" applyFill="1" applyBorder="1" applyAlignment="1">
      <alignment horizontal="center" vertical="center" wrapText="1"/>
    </xf>
    <xf numFmtId="0" fontId="12" fillId="0" borderId="6" xfId="0" applyFont="1" applyFill="1" applyBorder="1" applyAlignment="1">
      <alignment horizontal="left" vertical="top" wrapText="1"/>
    </xf>
    <xf numFmtId="0" fontId="11" fillId="0" borderId="1" xfId="0" applyFont="1" applyFill="1" applyBorder="1" applyAlignment="1">
      <alignment horizontal="justify" vertical="center" wrapText="1"/>
    </xf>
    <xf numFmtId="0" fontId="11" fillId="0" borderId="10" xfId="0" applyFont="1" applyFill="1" applyBorder="1" applyAlignment="1">
      <alignment horizontal="center" vertical="center" wrapText="1"/>
    </xf>
    <xf numFmtId="0" fontId="10" fillId="0" borderId="6" xfId="0" applyFont="1" applyFill="1" applyBorder="1" applyAlignment="1">
      <alignment horizontal="left" vertical="center" wrapText="1"/>
    </xf>
    <xf numFmtId="0" fontId="11" fillId="0" borderId="11" xfId="0" applyFont="1" applyFill="1" applyBorder="1" applyAlignment="1">
      <alignment horizontal="center" vertical="center" wrapText="1"/>
    </xf>
    <xf numFmtId="0" fontId="12" fillId="0" borderId="6" xfId="0" applyFont="1" applyFill="1" applyBorder="1" applyAlignment="1">
      <alignment horizontal="left" vertical="center" wrapText="1"/>
    </xf>
    <xf numFmtId="0" fontId="12" fillId="0" borderId="0" xfId="0" applyFont="1" applyFill="1" applyBorder="1" applyAlignment="1">
      <alignment horizontal="justify" vertical="top" wrapText="1"/>
    </xf>
    <xf numFmtId="0" fontId="0" fillId="0" borderId="0" xfId="0" applyAlignment="1">
      <alignment vertical="center" wrapText="1"/>
    </xf>
    <xf numFmtId="0" fontId="17" fillId="0" borderId="1" xfId="0" applyFont="1" applyBorder="1" applyAlignment="1">
      <alignment horizontal="center" vertical="center" wrapText="1"/>
    </xf>
    <xf numFmtId="0" fontId="8" fillId="0" borderId="1" xfId="0" applyFont="1" applyBorder="1" applyAlignment="1">
      <alignment horizontal="left" vertical="center" wrapText="1"/>
    </xf>
    <xf numFmtId="0" fontId="11" fillId="0" borderId="2" xfId="0" applyFont="1" applyBorder="1" applyAlignment="1">
      <alignment horizontal="center" vertical="center" wrapText="1"/>
    </xf>
    <xf numFmtId="0" fontId="11" fillId="0" borderId="3" xfId="0" applyFont="1" applyBorder="1" applyAlignment="1">
      <alignment horizontal="center" vertical="center" wrapText="1"/>
    </xf>
    <xf numFmtId="0" fontId="11" fillId="3" borderId="2" xfId="0" applyFont="1" applyFill="1" applyBorder="1" applyAlignment="1">
      <alignment horizontal="center" vertical="center" wrapText="1"/>
    </xf>
    <xf numFmtId="0" fontId="11" fillId="3" borderId="3" xfId="0" applyFont="1" applyFill="1" applyBorder="1" applyAlignment="1">
      <alignment horizontal="center" vertical="center" wrapText="1"/>
    </xf>
    <xf numFmtId="0" fontId="12" fillId="0" borderId="2" xfId="0" applyFont="1" applyBorder="1" applyAlignment="1">
      <alignment horizontal="justify" vertical="center"/>
    </xf>
    <xf numFmtId="0" fontId="12" fillId="0" borderId="2" xfId="0" applyFont="1" applyBorder="1" applyAlignment="1">
      <alignment horizontal="left" vertical="center" wrapText="1"/>
    </xf>
    <xf numFmtId="0" fontId="11" fillId="0" borderId="3" xfId="0" applyFont="1" applyBorder="1" applyAlignment="1">
      <alignment horizontal="left" vertical="center" wrapText="1"/>
    </xf>
    <xf numFmtId="0" fontId="11" fillId="3" borderId="2" xfId="0" applyFont="1" applyFill="1" applyBorder="1" applyAlignment="1">
      <alignment horizontal="left" vertical="center" wrapText="1"/>
    </xf>
    <xf numFmtId="0" fontId="11" fillId="3" borderId="3" xfId="0" applyFont="1" applyFill="1" applyBorder="1" applyAlignment="1">
      <alignment horizontal="left" vertical="center" wrapText="1"/>
    </xf>
    <xf numFmtId="0" fontId="12" fillId="0" borderId="3" xfId="0" applyFont="1" applyBorder="1" applyAlignment="1">
      <alignment horizontal="left" vertical="center" wrapText="1"/>
    </xf>
    <xf numFmtId="0" fontId="8" fillId="0" borderId="2" xfId="0" applyFont="1" applyBorder="1" applyAlignment="1">
      <alignment vertical="center" wrapText="1"/>
    </xf>
    <xf numFmtId="0" fontId="11" fillId="0" borderId="2" xfId="0" applyFont="1" applyBorder="1" applyAlignment="1">
      <alignment horizontal="right" vertical="center" wrapText="1"/>
    </xf>
    <xf numFmtId="0" fontId="11" fillId="0" borderId="3" xfId="0" applyFont="1" applyBorder="1" applyAlignment="1">
      <alignment horizontal="right" vertical="center" wrapText="1"/>
    </xf>
    <xf numFmtId="176" fontId="12" fillId="0" borderId="2" xfId="0" applyNumberFormat="1" applyFont="1" applyBorder="1" applyAlignment="1">
      <alignment horizontal="left" vertical="center" wrapText="1"/>
    </xf>
    <xf numFmtId="177" fontId="12" fillId="0" borderId="2" xfId="0" applyNumberFormat="1" applyFont="1" applyBorder="1" applyAlignment="1">
      <alignment horizontal="left" vertical="center" wrapText="1"/>
    </xf>
    <xf numFmtId="0" fontId="12" fillId="0" borderId="1" xfId="0" applyFont="1" applyBorder="1" applyAlignment="1">
      <alignment horizontal="justify" vertical="center" wrapText="1"/>
    </xf>
    <xf numFmtId="0" fontId="12" fillId="0" borderId="1" xfId="0" applyFont="1" applyBorder="1" applyAlignment="1">
      <alignment horizontal="left" vertical="center"/>
    </xf>
    <xf numFmtId="0" fontId="11" fillId="0" borderId="1" xfId="0" applyFont="1" applyBorder="1" applyAlignment="1">
      <alignment horizontal="left" vertical="center" wrapText="1"/>
    </xf>
    <xf numFmtId="0" fontId="12" fillId="0" borderId="1" xfId="0" applyFont="1" applyBorder="1" applyAlignment="1">
      <alignment horizontal="left" vertical="center" wrapText="1"/>
    </xf>
    <xf numFmtId="0" fontId="12" fillId="0" borderId="4" xfId="0" applyFont="1" applyBorder="1" applyAlignment="1">
      <alignment horizontal="left" vertical="center" wrapText="1"/>
    </xf>
    <xf numFmtId="0" fontId="11" fillId="0" borderId="4" xfId="0" applyFont="1" applyBorder="1" applyAlignment="1">
      <alignment horizontal="left"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12" fillId="0" borderId="5" xfId="0" applyFont="1" applyBorder="1" applyAlignment="1">
      <alignment horizontal="left" vertical="center" wrapText="1"/>
    </xf>
    <xf numFmtId="0" fontId="11" fillId="0" borderId="5" xfId="0" applyFont="1" applyBorder="1" applyAlignment="1">
      <alignment horizontal="left" vertical="center" wrapText="1"/>
    </xf>
    <xf numFmtId="0" fontId="11" fillId="0" borderId="6" xfId="0" applyFont="1" applyBorder="1" applyAlignment="1">
      <alignment horizontal="center" vertical="center" wrapText="1"/>
    </xf>
    <xf numFmtId="0" fontId="11" fillId="0" borderId="1" xfId="0" applyFont="1" applyBorder="1" applyAlignment="1">
      <alignment horizontal="center" vertical="center" wrapText="1"/>
    </xf>
    <xf numFmtId="0" fontId="11" fillId="3" borderId="6" xfId="0" applyFont="1" applyFill="1" applyBorder="1" applyAlignment="1">
      <alignment horizontal="center" vertical="center" wrapText="1"/>
    </xf>
    <xf numFmtId="0" fontId="11" fillId="0" borderId="6" xfId="0" applyFont="1" applyBorder="1" applyAlignment="1">
      <alignment horizontal="left" vertical="center" wrapText="1"/>
    </xf>
    <xf numFmtId="0" fontId="0" fillId="0" borderId="0" xfId="0" applyFont="1">
      <alignment vertical="center"/>
    </xf>
    <xf numFmtId="0" fontId="11" fillId="3" borderId="6" xfId="0" applyFont="1" applyFill="1" applyBorder="1" applyAlignment="1">
      <alignment horizontal="left" vertical="center" wrapText="1"/>
    </xf>
    <xf numFmtId="0" fontId="12" fillId="0" borderId="6" xfId="0" applyFont="1" applyBorder="1" applyAlignment="1">
      <alignment horizontal="left" vertical="center" wrapText="1"/>
    </xf>
    <xf numFmtId="0" fontId="12" fillId="0" borderId="1" xfId="0" applyFont="1" applyBorder="1" applyAlignment="1">
      <alignment horizontal="center" vertical="center" wrapText="1"/>
    </xf>
    <xf numFmtId="0" fontId="11" fillId="0" borderId="6" xfId="0" applyFont="1" applyBorder="1" applyAlignment="1">
      <alignment horizontal="right" vertical="center" wrapText="1"/>
    </xf>
    <xf numFmtId="0" fontId="11" fillId="0" borderId="1" xfId="0" applyFont="1" applyBorder="1" applyAlignment="1">
      <alignment horizontal="right" vertical="center" wrapText="1"/>
    </xf>
    <xf numFmtId="0" fontId="11" fillId="0" borderId="1" xfId="0" applyFont="1" applyBorder="1" applyAlignment="1">
      <alignment horizontal="justify" vertical="center" wrapText="1"/>
    </xf>
    <xf numFmtId="0" fontId="4" fillId="0" borderId="6" xfId="0" applyFont="1" applyBorder="1" applyAlignment="1">
      <alignment horizontal="left" vertical="center" wrapText="1"/>
    </xf>
    <xf numFmtId="0" fontId="6" fillId="0" borderId="0" xfId="0" applyFont="1" applyAlignment="1">
      <alignment horizontal="justify" vertical="top"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customProperty" Target="../customProperty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67"/>
  <sheetViews>
    <sheetView tabSelected="1" workbookViewId="0">
      <selection activeCell="A1" sqref="A1:G1"/>
    </sheetView>
  </sheetViews>
  <sheetFormatPr defaultColWidth="9" defaultRowHeight="13.8"/>
  <cols>
    <col min="1" max="1" width="8.37037037037037" style="83" customWidth="1"/>
    <col min="2" max="4" width="13.4537037037037" style="83" customWidth="1"/>
    <col min="5" max="5" width="61.4537037037037" style="83" customWidth="1"/>
    <col min="6" max="6" width="13.4537037037037" style="83" customWidth="1"/>
    <col min="7" max="7" width="26.2685185185185" style="83" customWidth="1"/>
    <col min="8" max="8" width="34.7222222222222" customWidth="1"/>
    <col min="9" max="9" width="17" customWidth="1"/>
  </cols>
  <sheetData>
    <row r="1" ht="27.65" customHeight="1" spans="1:7">
      <c r="A1" s="84" t="s">
        <v>0</v>
      </c>
      <c r="B1" s="84"/>
      <c r="C1" s="84"/>
      <c r="D1" s="84"/>
      <c r="E1" s="84"/>
      <c r="F1" s="84"/>
      <c r="G1" s="84"/>
    </row>
    <row r="2" ht="24" customHeight="1" spans="1:7">
      <c r="A2" s="85" t="s">
        <v>1</v>
      </c>
      <c r="B2" s="85"/>
      <c r="C2" s="85"/>
      <c r="D2" s="85"/>
      <c r="E2" s="85"/>
      <c r="F2" s="85"/>
      <c r="G2" s="85"/>
    </row>
    <row r="3" ht="24" customHeight="1" spans="1:7">
      <c r="A3" s="85" t="s">
        <v>2</v>
      </c>
      <c r="B3" s="85"/>
      <c r="C3" s="85"/>
      <c r="D3" s="85"/>
      <c r="E3" s="85"/>
      <c r="F3" s="85"/>
      <c r="G3" s="85"/>
    </row>
    <row r="4" ht="24" customHeight="1" spans="1:7">
      <c r="A4" s="85" t="s">
        <v>3</v>
      </c>
      <c r="B4" s="85"/>
      <c r="C4" s="85"/>
      <c r="D4" s="85"/>
      <c r="E4" s="85"/>
      <c r="F4" s="85"/>
      <c r="G4" s="85"/>
    </row>
    <row r="5" ht="24" customHeight="1" spans="1:7">
      <c r="A5" s="85" t="s">
        <v>4</v>
      </c>
      <c r="B5" s="85"/>
      <c r="C5" s="85"/>
      <c r="D5" s="85"/>
      <c r="E5" s="85"/>
      <c r="F5" s="85"/>
      <c r="G5" s="85"/>
    </row>
    <row r="6" ht="24" customHeight="1" spans="1:7">
      <c r="A6" s="85" t="s">
        <v>5</v>
      </c>
      <c r="B6" s="85"/>
      <c r="C6" s="85"/>
      <c r="D6" s="85"/>
      <c r="E6" s="85"/>
      <c r="F6" s="85"/>
      <c r="G6" s="85"/>
    </row>
    <row r="7" ht="24" customHeight="1" spans="1:7">
      <c r="A7" s="85" t="s">
        <v>6</v>
      </c>
      <c r="B7" s="85"/>
      <c r="C7" s="85"/>
      <c r="D7" s="85"/>
      <c r="E7" s="85"/>
      <c r="F7" s="85"/>
      <c r="G7" s="85"/>
    </row>
    <row r="8" ht="24" customHeight="1" spans="1:7">
      <c r="A8" s="85" t="s">
        <v>7</v>
      </c>
      <c r="B8" s="85"/>
      <c r="C8" s="85"/>
      <c r="D8" s="85"/>
      <c r="E8" s="85"/>
      <c r="F8" s="85"/>
      <c r="G8" s="85"/>
    </row>
    <row r="9" ht="24" customHeight="1" spans="1:7">
      <c r="A9" s="85" t="s">
        <v>8</v>
      </c>
      <c r="B9" s="85"/>
      <c r="C9" s="85"/>
      <c r="D9" s="85"/>
      <c r="E9" s="85"/>
      <c r="F9" s="85"/>
      <c r="G9" s="85"/>
    </row>
    <row r="10" ht="46.15" customHeight="1" spans="1:7">
      <c r="A10" s="86" t="s">
        <v>9</v>
      </c>
      <c r="B10" s="87"/>
      <c r="C10" s="87"/>
      <c r="D10" s="87"/>
      <c r="E10" s="111"/>
      <c r="F10" s="112" t="s">
        <v>10</v>
      </c>
      <c r="G10" s="112" t="s">
        <v>11</v>
      </c>
    </row>
    <row r="11" ht="19.9" customHeight="1" spans="1:7">
      <c r="A11" s="88" t="s">
        <v>12</v>
      </c>
      <c r="B11" s="89"/>
      <c r="C11" s="89"/>
      <c r="D11" s="89"/>
      <c r="E11" s="89"/>
      <c r="F11" s="89"/>
      <c r="G11" s="113"/>
    </row>
    <row r="12" ht="60" customHeight="1" spans="1:7">
      <c r="A12" s="90">
        <v>1.1</v>
      </c>
      <c r="B12" s="91" t="s">
        <v>13</v>
      </c>
      <c r="C12" s="92"/>
      <c r="D12" s="92"/>
      <c r="E12" s="92"/>
      <c r="F12" s="92"/>
      <c r="G12" s="114"/>
    </row>
    <row r="13" ht="19.9" customHeight="1" spans="1:8">
      <c r="A13" s="88" t="s">
        <v>14</v>
      </c>
      <c r="B13" s="89"/>
      <c r="C13" s="89"/>
      <c r="D13" s="89"/>
      <c r="E13" s="89"/>
      <c r="F13" s="89"/>
      <c r="G13" s="113"/>
      <c r="H13" s="115"/>
    </row>
    <row r="14" ht="19.9" customHeight="1" spans="1:8">
      <c r="A14" s="93" t="s">
        <v>15</v>
      </c>
      <c r="B14" s="94"/>
      <c r="C14" s="94"/>
      <c r="D14" s="94"/>
      <c r="E14" s="94"/>
      <c r="F14" s="94"/>
      <c r="G14" s="116"/>
      <c r="H14" s="115"/>
    </row>
    <row r="15" ht="15" spans="1:8">
      <c r="A15" s="91">
        <v>2.1</v>
      </c>
      <c r="B15" s="91" t="s">
        <v>16</v>
      </c>
      <c r="C15" s="95"/>
      <c r="D15" s="95"/>
      <c r="E15" s="117"/>
      <c r="F15" s="118">
        <v>4</v>
      </c>
      <c r="G15" s="118" t="s">
        <v>17</v>
      </c>
      <c r="H15" s="115"/>
    </row>
    <row r="16" ht="15" spans="1:7">
      <c r="A16" s="91">
        <v>2.2</v>
      </c>
      <c r="B16" s="91" t="s">
        <v>18</v>
      </c>
      <c r="C16" s="95"/>
      <c r="D16" s="95"/>
      <c r="E16" s="117"/>
      <c r="F16" s="118">
        <v>3</v>
      </c>
      <c r="G16" s="118" t="s">
        <v>17</v>
      </c>
    </row>
    <row r="17" ht="15" spans="1:8">
      <c r="A17" s="91">
        <v>2.3</v>
      </c>
      <c r="B17" s="91" t="s">
        <v>19</v>
      </c>
      <c r="C17" s="95"/>
      <c r="D17" s="95"/>
      <c r="E17" s="117"/>
      <c r="F17" s="118">
        <v>3</v>
      </c>
      <c r="G17" s="118" t="s">
        <v>17</v>
      </c>
      <c r="H17" s="115"/>
    </row>
    <row r="18" ht="15" spans="1:8">
      <c r="A18" s="91">
        <v>2.4</v>
      </c>
      <c r="B18" s="91" t="s">
        <v>20</v>
      </c>
      <c r="C18" s="95"/>
      <c r="D18" s="95"/>
      <c r="E18" s="117"/>
      <c r="F18" s="118">
        <v>3</v>
      </c>
      <c r="G18" s="118" t="s">
        <v>17</v>
      </c>
      <c r="H18" s="115"/>
    </row>
    <row r="19" customFormat="1" ht="19.9" customHeight="1" spans="1:8">
      <c r="A19" s="93" t="s">
        <v>21</v>
      </c>
      <c r="B19" s="94"/>
      <c r="C19" s="94"/>
      <c r="D19" s="94"/>
      <c r="E19" s="94"/>
      <c r="F19" s="94"/>
      <c r="G19" s="116"/>
      <c r="H19" s="115"/>
    </row>
    <row r="20" ht="51" customHeight="1" spans="1:8">
      <c r="A20" s="91">
        <v>2.5</v>
      </c>
      <c r="B20" s="50" t="s">
        <v>22</v>
      </c>
      <c r="C20" s="52"/>
      <c r="D20" s="52"/>
      <c r="E20" s="81"/>
      <c r="F20" s="118">
        <v>4</v>
      </c>
      <c r="G20" s="118" t="s">
        <v>17</v>
      </c>
      <c r="H20" s="115"/>
    </row>
    <row r="21" ht="17" customHeight="1" spans="1:8">
      <c r="A21" s="91">
        <v>2.6</v>
      </c>
      <c r="B21" s="50" t="s">
        <v>23</v>
      </c>
      <c r="C21" s="52"/>
      <c r="D21" s="52"/>
      <c r="E21" s="81"/>
      <c r="F21" s="118">
        <v>3</v>
      </c>
      <c r="G21" s="118" t="s">
        <v>17</v>
      </c>
      <c r="H21" s="115"/>
    </row>
    <row r="22" ht="20" customHeight="1" spans="1:8">
      <c r="A22" s="91">
        <v>2.7</v>
      </c>
      <c r="B22" s="50" t="s">
        <v>24</v>
      </c>
      <c r="C22" s="52"/>
      <c r="D22" s="52"/>
      <c r="E22" s="81"/>
      <c r="F22" s="118">
        <v>3</v>
      </c>
      <c r="G22" s="118" t="s">
        <v>17</v>
      </c>
      <c r="H22" s="115"/>
    </row>
    <row r="23" ht="18" customHeight="1" spans="1:8">
      <c r="A23" s="91">
        <v>2.8</v>
      </c>
      <c r="B23" s="50" t="s">
        <v>25</v>
      </c>
      <c r="C23" s="52"/>
      <c r="D23" s="52"/>
      <c r="E23" s="81"/>
      <c r="F23" s="118">
        <v>3</v>
      </c>
      <c r="G23" s="118" t="s">
        <v>17</v>
      </c>
      <c r="H23" s="115"/>
    </row>
    <row r="24" ht="16.15" customHeight="1" spans="1:7">
      <c r="A24" s="96"/>
      <c r="B24" s="97" t="s">
        <v>26</v>
      </c>
      <c r="C24" s="98"/>
      <c r="D24" s="98"/>
      <c r="E24" s="119"/>
      <c r="F24" s="112">
        <f>SUM(F15:F23)</f>
        <v>26</v>
      </c>
      <c r="G24" s="120"/>
    </row>
    <row r="25" ht="19.9" customHeight="1" spans="1:7">
      <c r="A25" s="88" t="s">
        <v>27</v>
      </c>
      <c r="B25" s="89"/>
      <c r="C25" s="89"/>
      <c r="D25" s="89"/>
      <c r="E25" s="89"/>
      <c r="F25" s="89"/>
      <c r="G25" s="113"/>
    </row>
    <row r="26" ht="19.9" customHeight="1" spans="1:7">
      <c r="A26" s="93" t="s">
        <v>15</v>
      </c>
      <c r="B26" s="94"/>
      <c r="C26" s="94"/>
      <c r="D26" s="94"/>
      <c r="E26" s="94"/>
      <c r="F26" s="94"/>
      <c r="G26" s="116"/>
    </row>
    <row r="27" ht="18" customHeight="1" spans="1:7">
      <c r="A27" s="91">
        <v>3.1</v>
      </c>
      <c r="B27" s="91" t="s">
        <v>28</v>
      </c>
      <c r="C27" s="95"/>
      <c r="D27" s="95"/>
      <c r="E27" s="117"/>
      <c r="F27" s="118">
        <v>1</v>
      </c>
      <c r="G27" s="118" t="s">
        <v>17</v>
      </c>
    </row>
    <row r="28" ht="31" customHeight="1" spans="1:7">
      <c r="A28" s="91">
        <v>3.2</v>
      </c>
      <c r="B28" s="91" t="s">
        <v>29</v>
      </c>
      <c r="C28" s="95"/>
      <c r="D28" s="95"/>
      <c r="E28" s="117"/>
      <c r="F28" s="118">
        <v>0.5</v>
      </c>
      <c r="G28" s="118" t="s">
        <v>17</v>
      </c>
    </row>
    <row r="29" ht="26" customHeight="1" spans="1:7">
      <c r="A29" s="91">
        <v>3.3</v>
      </c>
      <c r="B29" s="91" t="s">
        <v>30</v>
      </c>
      <c r="C29" s="95"/>
      <c r="D29" s="95"/>
      <c r="E29" s="117"/>
      <c r="F29" s="118">
        <v>0.5</v>
      </c>
      <c r="G29" s="118" t="s">
        <v>17</v>
      </c>
    </row>
    <row r="30" ht="59" customHeight="1" spans="1:7">
      <c r="A30" s="91">
        <v>3.4</v>
      </c>
      <c r="B30" s="91" t="s">
        <v>31</v>
      </c>
      <c r="C30" s="95"/>
      <c r="D30" s="95"/>
      <c r="E30" s="117"/>
      <c r="F30" s="118">
        <v>1</v>
      </c>
      <c r="G30" s="118" t="s">
        <v>17</v>
      </c>
    </row>
    <row r="31" ht="55" customHeight="1" spans="1:7">
      <c r="A31" s="99">
        <v>3.5</v>
      </c>
      <c r="B31" s="91" t="s">
        <v>32</v>
      </c>
      <c r="C31" s="95"/>
      <c r="D31" s="95"/>
      <c r="E31" s="117"/>
      <c r="F31" s="118">
        <v>0.5</v>
      </c>
      <c r="G31" s="118" t="s">
        <v>17</v>
      </c>
    </row>
    <row r="32" ht="17" customHeight="1" spans="1:7">
      <c r="A32" s="91">
        <v>3.6</v>
      </c>
      <c r="B32" s="91" t="s">
        <v>33</v>
      </c>
      <c r="C32" s="95"/>
      <c r="D32" s="95"/>
      <c r="E32" s="117"/>
      <c r="F32" s="118">
        <v>0.5</v>
      </c>
      <c r="G32" s="118" t="s">
        <v>17</v>
      </c>
    </row>
    <row r="33" ht="39" customHeight="1" spans="1:7">
      <c r="A33" s="91">
        <v>3.7</v>
      </c>
      <c r="B33" s="91" t="s">
        <v>34</v>
      </c>
      <c r="C33" s="95"/>
      <c r="D33" s="95"/>
      <c r="E33" s="117"/>
      <c r="F33" s="118">
        <v>0.5</v>
      </c>
      <c r="G33" s="118" t="s">
        <v>17</v>
      </c>
    </row>
    <row r="34" ht="93" customHeight="1" spans="1:9">
      <c r="A34" s="91">
        <v>3.8</v>
      </c>
      <c r="B34" s="91" t="s">
        <v>35</v>
      </c>
      <c r="C34" s="95"/>
      <c r="D34" s="95"/>
      <c r="E34" s="117"/>
      <c r="F34" s="118">
        <v>1</v>
      </c>
      <c r="G34" s="118" t="s">
        <v>17</v>
      </c>
      <c r="I34" s="115"/>
    </row>
    <row r="35" ht="90" customHeight="1" spans="1:9">
      <c r="A35" s="91">
        <v>3.9</v>
      </c>
      <c r="B35" s="91" t="s">
        <v>36</v>
      </c>
      <c r="C35" s="95"/>
      <c r="D35" s="95"/>
      <c r="E35" s="117"/>
      <c r="F35" s="118">
        <v>1</v>
      </c>
      <c r="G35" s="118" t="s">
        <v>17</v>
      </c>
      <c r="I35" s="115"/>
    </row>
    <row r="36" ht="72" customHeight="1" spans="1:9">
      <c r="A36" s="100">
        <v>3.1</v>
      </c>
      <c r="B36" s="91" t="s">
        <v>37</v>
      </c>
      <c r="C36" s="95"/>
      <c r="D36" s="95"/>
      <c r="E36" s="117"/>
      <c r="F36" s="118">
        <v>0.5</v>
      </c>
      <c r="G36" s="118" t="s">
        <v>17</v>
      </c>
      <c r="I36" s="115"/>
    </row>
    <row r="37" ht="26" customHeight="1" spans="1:9">
      <c r="A37" s="93" t="s">
        <v>21</v>
      </c>
      <c r="B37" s="94"/>
      <c r="C37" s="94"/>
      <c r="D37" s="94"/>
      <c r="E37" s="94"/>
      <c r="F37" s="94"/>
      <c r="G37" s="116"/>
      <c r="I37" s="115"/>
    </row>
    <row r="38" ht="25" customHeight="1" spans="1:9">
      <c r="A38" s="91">
        <v>3.11</v>
      </c>
      <c r="B38" s="50" t="s">
        <v>38</v>
      </c>
      <c r="C38" s="52"/>
      <c r="D38" s="52"/>
      <c r="E38" s="81"/>
      <c r="F38" s="118">
        <v>0.5</v>
      </c>
      <c r="G38" s="118" t="s">
        <v>17</v>
      </c>
      <c r="I38" s="115"/>
    </row>
    <row r="39" ht="18" customHeight="1" spans="1:9">
      <c r="A39" s="91">
        <v>3.12</v>
      </c>
      <c r="B39" s="50" t="s">
        <v>39</v>
      </c>
      <c r="C39" s="52"/>
      <c r="D39" s="52"/>
      <c r="E39" s="81"/>
      <c r="F39" s="118">
        <v>0.5</v>
      </c>
      <c r="G39" s="118" t="s">
        <v>17</v>
      </c>
      <c r="I39" s="115"/>
    </row>
    <row r="40" ht="57" customHeight="1" spans="1:9">
      <c r="A40" s="91">
        <v>3.13</v>
      </c>
      <c r="B40" s="50" t="s">
        <v>40</v>
      </c>
      <c r="C40" s="52"/>
      <c r="D40" s="52"/>
      <c r="E40" s="81"/>
      <c r="F40" s="118">
        <v>0.5</v>
      </c>
      <c r="G40" s="118" t="s">
        <v>17</v>
      </c>
      <c r="I40" s="115"/>
    </row>
    <row r="41" ht="27" customHeight="1" spans="1:9">
      <c r="A41" s="91">
        <v>3.14</v>
      </c>
      <c r="B41" s="50" t="s">
        <v>41</v>
      </c>
      <c r="C41" s="52"/>
      <c r="D41" s="52"/>
      <c r="E41" s="81"/>
      <c r="F41" s="118">
        <v>0.5</v>
      </c>
      <c r="G41" s="118" t="s">
        <v>17</v>
      </c>
      <c r="I41" s="115"/>
    </row>
    <row r="42" ht="27" customHeight="1" spans="1:9">
      <c r="A42" s="91">
        <v>3.15</v>
      </c>
      <c r="B42" s="50" t="s">
        <v>42</v>
      </c>
      <c r="C42" s="52"/>
      <c r="D42" s="52"/>
      <c r="E42" s="81"/>
      <c r="F42" s="118">
        <v>0.5</v>
      </c>
      <c r="G42" s="118" t="s">
        <v>17</v>
      </c>
      <c r="I42" s="115"/>
    </row>
    <row r="43" ht="27" customHeight="1" spans="1:9">
      <c r="A43" s="91">
        <v>3.16</v>
      </c>
      <c r="B43" s="50" t="s">
        <v>43</v>
      </c>
      <c r="C43" s="52"/>
      <c r="D43" s="52"/>
      <c r="E43" s="81"/>
      <c r="F43" s="118">
        <v>0.5</v>
      </c>
      <c r="G43" s="118" t="s">
        <v>17</v>
      </c>
      <c r="I43" s="115"/>
    </row>
    <row r="44" ht="27" customHeight="1" spans="1:9">
      <c r="A44" s="91">
        <v>3.17</v>
      </c>
      <c r="B44" s="50" t="s">
        <v>44</v>
      </c>
      <c r="C44" s="52"/>
      <c r="D44" s="52"/>
      <c r="E44" s="81"/>
      <c r="F44" s="118">
        <v>0.5</v>
      </c>
      <c r="G44" s="118" t="s">
        <v>17</v>
      </c>
      <c r="I44" s="115"/>
    </row>
    <row r="45" ht="27" customHeight="1" spans="1:9">
      <c r="A45" s="91">
        <v>3.18</v>
      </c>
      <c r="B45" s="50" t="s">
        <v>45</v>
      </c>
      <c r="C45" s="52"/>
      <c r="D45" s="52"/>
      <c r="E45" s="81"/>
      <c r="F45" s="118">
        <v>0.5</v>
      </c>
      <c r="G45" s="118" t="s">
        <v>17</v>
      </c>
      <c r="I45" s="115"/>
    </row>
    <row r="46" ht="27" customHeight="1" spans="1:9">
      <c r="A46" s="100">
        <v>3.19</v>
      </c>
      <c r="B46" s="50" t="s">
        <v>46</v>
      </c>
      <c r="C46" s="52"/>
      <c r="D46" s="52"/>
      <c r="E46" s="81"/>
      <c r="F46" s="118">
        <v>0.5</v>
      </c>
      <c r="G46" s="118" t="s">
        <v>17</v>
      </c>
      <c r="I46" s="115"/>
    </row>
    <row r="47" ht="27" customHeight="1" spans="1:9">
      <c r="A47" s="100">
        <v>3.2</v>
      </c>
      <c r="B47" s="50" t="s">
        <v>47</v>
      </c>
      <c r="C47" s="52"/>
      <c r="D47" s="52"/>
      <c r="E47" s="81"/>
      <c r="F47" s="118">
        <v>0.5</v>
      </c>
      <c r="G47" s="118" t="s">
        <v>17</v>
      </c>
      <c r="I47" s="115"/>
    </row>
    <row r="48" ht="27" customHeight="1" spans="1:9">
      <c r="A48" s="91">
        <v>3.21</v>
      </c>
      <c r="B48" s="50" t="s">
        <v>48</v>
      </c>
      <c r="C48" s="52"/>
      <c r="D48" s="52"/>
      <c r="E48" s="81"/>
      <c r="F48" s="118">
        <v>0.5</v>
      </c>
      <c r="G48" s="118" t="s">
        <v>17</v>
      </c>
      <c r="I48" s="115"/>
    </row>
    <row r="49" ht="40" customHeight="1" spans="1:9">
      <c r="A49" s="91">
        <v>3.22</v>
      </c>
      <c r="B49" s="50" t="s">
        <v>49</v>
      </c>
      <c r="C49" s="52"/>
      <c r="D49" s="52"/>
      <c r="E49" s="81"/>
      <c r="F49" s="118">
        <v>0.5</v>
      </c>
      <c r="G49" s="118" t="s">
        <v>17</v>
      </c>
      <c r="I49" s="115"/>
    </row>
    <row r="50" ht="33" customHeight="1" spans="1:9">
      <c r="A50" s="91">
        <v>3.23</v>
      </c>
      <c r="B50" s="50" t="s">
        <v>50</v>
      </c>
      <c r="C50" s="52"/>
      <c r="D50" s="52"/>
      <c r="E50" s="81"/>
      <c r="F50" s="118">
        <v>0.5</v>
      </c>
      <c r="G50" s="118" t="s">
        <v>17</v>
      </c>
      <c r="I50" s="115"/>
    </row>
    <row r="51" ht="27" customHeight="1" spans="1:9">
      <c r="A51" s="91">
        <v>3.24</v>
      </c>
      <c r="B51" s="50" t="s">
        <v>51</v>
      </c>
      <c r="C51" s="52"/>
      <c r="D51" s="52"/>
      <c r="E51" s="81"/>
      <c r="F51" s="118">
        <v>0.5</v>
      </c>
      <c r="G51" s="118" t="s">
        <v>17</v>
      </c>
      <c r="I51" s="115"/>
    </row>
    <row r="52" ht="19.15" customHeight="1" spans="1:7">
      <c r="A52" s="101"/>
      <c r="B52" s="97" t="s">
        <v>52</v>
      </c>
      <c r="C52" s="98"/>
      <c r="D52" s="98"/>
      <c r="E52" s="119"/>
      <c r="F52" s="112">
        <v>14</v>
      </c>
      <c r="G52" s="121"/>
    </row>
    <row r="53" ht="19.15" customHeight="1" spans="1:7">
      <c r="A53" s="97" t="s">
        <v>53</v>
      </c>
      <c r="B53" s="98"/>
      <c r="C53" s="98"/>
      <c r="D53" s="98"/>
      <c r="E53" s="119"/>
      <c r="F53" s="112">
        <f>F24+F52</f>
        <v>40</v>
      </c>
      <c r="G53" s="121"/>
    </row>
    <row r="54" ht="19.9" customHeight="1" spans="1:7">
      <c r="A54" s="88" t="s">
        <v>54</v>
      </c>
      <c r="B54" s="89"/>
      <c r="C54" s="89"/>
      <c r="D54" s="89"/>
      <c r="E54" s="89"/>
      <c r="F54" s="89"/>
      <c r="G54" s="113"/>
    </row>
    <row r="55" ht="52" customHeight="1" spans="1:7">
      <c r="A55" s="102">
        <v>4.1</v>
      </c>
      <c r="B55" s="103" t="s">
        <v>55</v>
      </c>
      <c r="C55" s="91" t="s">
        <v>56</v>
      </c>
      <c r="D55" s="95"/>
      <c r="E55" s="95"/>
      <c r="F55" s="95"/>
      <c r="G55" s="117"/>
    </row>
    <row r="56" ht="45" customHeight="1" spans="1:15">
      <c r="A56" s="104">
        <v>4.2</v>
      </c>
      <c r="B56" s="103" t="s">
        <v>57</v>
      </c>
      <c r="C56" s="91" t="s">
        <v>58</v>
      </c>
      <c r="D56" s="95"/>
      <c r="E56" s="95"/>
      <c r="F56" s="95"/>
      <c r="G56" s="117"/>
      <c r="O56" s="123"/>
    </row>
    <row r="57" ht="45" customHeight="1" spans="1:15">
      <c r="A57" s="105">
        <v>4.3</v>
      </c>
      <c r="B57" s="106" t="s">
        <v>59</v>
      </c>
      <c r="C57" s="107" t="s">
        <v>60</v>
      </c>
      <c r="D57" s="108"/>
      <c r="E57" s="108"/>
      <c r="F57" s="108"/>
      <c r="G57" s="122"/>
      <c r="O57" s="123"/>
    </row>
    <row r="58" ht="45" customHeight="1" spans="1:15">
      <c r="A58" s="109"/>
      <c r="B58" s="110"/>
      <c r="C58" s="91" t="s">
        <v>61</v>
      </c>
      <c r="D58" s="95"/>
      <c r="E58" s="95"/>
      <c r="F58" s="95"/>
      <c r="G58" s="117"/>
      <c r="O58" s="123"/>
    </row>
    <row r="59" ht="45" customHeight="1" spans="1:15">
      <c r="A59" s="104">
        <v>4.4</v>
      </c>
      <c r="B59" s="103" t="s">
        <v>62</v>
      </c>
      <c r="C59" s="91" t="s">
        <v>61</v>
      </c>
      <c r="D59" s="95"/>
      <c r="E59" s="95"/>
      <c r="F59" s="95"/>
      <c r="G59" s="117"/>
      <c r="O59" s="123"/>
    </row>
    <row r="60" ht="45" customHeight="1" spans="1:15">
      <c r="A60" s="104">
        <v>4.5</v>
      </c>
      <c r="B60" s="103" t="s">
        <v>63</v>
      </c>
      <c r="C60" s="91" t="s">
        <v>64</v>
      </c>
      <c r="D60" s="95"/>
      <c r="E60" s="95"/>
      <c r="F60" s="95"/>
      <c r="G60" s="117"/>
      <c r="O60" s="123"/>
    </row>
    <row r="61" ht="45" customHeight="1" spans="1:15">
      <c r="A61" s="104">
        <v>4.6</v>
      </c>
      <c r="B61" s="103" t="s">
        <v>65</v>
      </c>
      <c r="C61" s="91" t="s">
        <v>66</v>
      </c>
      <c r="D61" s="95"/>
      <c r="E61" s="95"/>
      <c r="F61" s="95"/>
      <c r="G61" s="117"/>
      <c r="O61" s="123"/>
    </row>
    <row r="62" ht="45" customHeight="1" spans="1:15">
      <c r="A62" s="104">
        <v>4.7</v>
      </c>
      <c r="B62" s="103" t="s">
        <v>67</v>
      </c>
      <c r="C62" s="91" t="s">
        <v>68</v>
      </c>
      <c r="D62" s="95"/>
      <c r="E62" s="95"/>
      <c r="F62" s="95"/>
      <c r="G62" s="117"/>
      <c r="O62" s="123"/>
    </row>
    <row r="63" ht="19.9" customHeight="1" spans="1:7">
      <c r="A63" s="88" t="s">
        <v>69</v>
      </c>
      <c r="B63" s="89"/>
      <c r="C63" s="89"/>
      <c r="D63" s="89"/>
      <c r="E63" s="89"/>
      <c r="F63" s="89"/>
      <c r="G63" s="113"/>
    </row>
    <row r="64" ht="45" customHeight="1" spans="1:7">
      <c r="A64" s="102">
        <v>5.1</v>
      </c>
      <c r="B64" s="103" t="s">
        <v>70</v>
      </c>
      <c r="C64" s="91" t="s">
        <v>71</v>
      </c>
      <c r="D64" s="95"/>
      <c r="E64" s="95"/>
      <c r="F64" s="95"/>
      <c r="G64" s="117"/>
    </row>
    <row r="65" ht="45" customHeight="1" spans="1:7">
      <c r="A65" s="104">
        <v>5.2</v>
      </c>
      <c r="B65" s="103" t="s">
        <v>72</v>
      </c>
      <c r="C65" s="91" t="s">
        <v>73</v>
      </c>
      <c r="D65" s="95"/>
      <c r="E65" s="95"/>
      <c r="F65" s="95"/>
      <c r="G65" s="117"/>
    </row>
    <row r="66" ht="77.25" customHeight="1" spans="1:7">
      <c r="A66" s="104">
        <v>5.3</v>
      </c>
      <c r="B66" s="103" t="s">
        <v>74</v>
      </c>
      <c r="C66" s="91" t="s">
        <v>75</v>
      </c>
      <c r="D66" s="95"/>
      <c r="E66" s="95"/>
      <c r="F66" s="95"/>
      <c r="G66" s="117"/>
    </row>
    <row r="67" ht="45" customHeight="1" spans="1:7">
      <c r="A67" s="104">
        <v>5.4</v>
      </c>
      <c r="B67" s="103" t="s">
        <v>76</v>
      </c>
      <c r="C67" s="104" t="s">
        <v>77</v>
      </c>
      <c r="D67" s="104"/>
      <c r="E67" s="104"/>
      <c r="F67" s="104"/>
      <c r="G67" s="104"/>
    </row>
  </sheetData>
  <mergeCells count="69">
    <mergeCell ref="A1:G1"/>
    <mergeCell ref="A2:G2"/>
    <mergeCell ref="A3:G3"/>
    <mergeCell ref="A4:G4"/>
    <mergeCell ref="A5:G5"/>
    <mergeCell ref="A6:G6"/>
    <mergeCell ref="A7:G7"/>
    <mergeCell ref="A8:G8"/>
    <mergeCell ref="A9:G9"/>
    <mergeCell ref="A10:E10"/>
    <mergeCell ref="A11:G11"/>
    <mergeCell ref="B12:G12"/>
    <mergeCell ref="A13:G13"/>
    <mergeCell ref="A14:G14"/>
    <mergeCell ref="B15:E15"/>
    <mergeCell ref="B16:E16"/>
    <mergeCell ref="B17:E17"/>
    <mergeCell ref="B18:E18"/>
    <mergeCell ref="A19:G19"/>
    <mergeCell ref="B20:E20"/>
    <mergeCell ref="B21:E21"/>
    <mergeCell ref="B22:E22"/>
    <mergeCell ref="B23:E23"/>
    <mergeCell ref="B24:E24"/>
    <mergeCell ref="A25:G25"/>
    <mergeCell ref="A26:G26"/>
    <mergeCell ref="B27:E27"/>
    <mergeCell ref="B28:E28"/>
    <mergeCell ref="B29:E29"/>
    <mergeCell ref="B30:E30"/>
    <mergeCell ref="B31:E31"/>
    <mergeCell ref="B32:E32"/>
    <mergeCell ref="B33:E33"/>
    <mergeCell ref="B34:E34"/>
    <mergeCell ref="B35:E35"/>
    <mergeCell ref="B36:E36"/>
    <mergeCell ref="A37:G37"/>
    <mergeCell ref="B38:E38"/>
    <mergeCell ref="B39:E39"/>
    <mergeCell ref="B40:E40"/>
    <mergeCell ref="B41:E41"/>
    <mergeCell ref="B42:E42"/>
    <mergeCell ref="B43:E43"/>
    <mergeCell ref="B44:E44"/>
    <mergeCell ref="B45:E45"/>
    <mergeCell ref="B46:E46"/>
    <mergeCell ref="B47:E47"/>
    <mergeCell ref="B48:E48"/>
    <mergeCell ref="B49:E49"/>
    <mergeCell ref="B50:E50"/>
    <mergeCell ref="B51:E51"/>
    <mergeCell ref="B52:E52"/>
    <mergeCell ref="A53:E53"/>
    <mergeCell ref="A54:G54"/>
    <mergeCell ref="C55:G55"/>
    <mergeCell ref="C56:G56"/>
    <mergeCell ref="C57:G57"/>
    <mergeCell ref="C58:G58"/>
    <mergeCell ref="C59:G59"/>
    <mergeCell ref="C60:G60"/>
    <mergeCell ref="C61:G61"/>
    <mergeCell ref="C62:G62"/>
    <mergeCell ref="A63:G63"/>
    <mergeCell ref="C64:G64"/>
    <mergeCell ref="C65:G65"/>
    <mergeCell ref="C66:G66"/>
    <mergeCell ref="C67:G67"/>
    <mergeCell ref="A57:A58"/>
    <mergeCell ref="B57:B58"/>
  </mergeCells>
  <pageMargins left="0.7" right="0.7" top="0.75" bottom="0.75" header="0.3" footer="0.3"/>
  <pageSetup paperSize="9" orientation="portrait" horizontalDpi="200" verticalDpi="300"/>
  <headerFooter/>
  <customProperties>
    <customPr name="IbpWorksheetKeyString_GUID" r:id="rId1"/>
  </customPropertie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4"/>
  <sheetViews>
    <sheetView workbookViewId="0">
      <selection activeCell="A1" sqref="A1:G1"/>
    </sheetView>
  </sheetViews>
  <sheetFormatPr defaultColWidth="9" defaultRowHeight="13.8"/>
  <cols>
    <col min="1" max="1" width="8.37037037037037" style="35" customWidth="1"/>
    <col min="2" max="2" width="15.3703703703704" style="35" customWidth="1"/>
    <col min="3" max="6" width="13.4537037037037" style="35" customWidth="1"/>
    <col min="7" max="7" width="44" style="35" customWidth="1"/>
    <col min="8" max="16384" width="9" style="34"/>
  </cols>
  <sheetData>
    <row r="1" s="34" customFormat="1" ht="27.75" customHeight="1" spans="1:7">
      <c r="A1" s="36" t="s">
        <v>78</v>
      </c>
      <c r="B1" s="36"/>
      <c r="C1" s="36"/>
      <c r="D1" s="36"/>
      <c r="E1" s="36"/>
      <c r="F1" s="36"/>
      <c r="G1" s="36"/>
    </row>
    <row r="2" s="34" customFormat="1" ht="24" customHeight="1" spans="1:7">
      <c r="A2" s="37" t="s">
        <v>79</v>
      </c>
      <c r="B2" s="37"/>
      <c r="C2" s="37"/>
      <c r="D2" s="37"/>
      <c r="E2" s="37"/>
      <c r="F2" s="37"/>
      <c r="G2" s="37"/>
    </row>
    <row r="3" s="34" customFormat="1" ht="24" customHeight="1" spans="1:7">
      <c r="A3" s="37" t="s">
        <v>80</v>
      </c>
      <c r="B3" s="37"/>
      <c r="C3" s="37"/>
      <c r="D3" s="37"/>
      <c r="E3" s="37"/>
      <c r="F3" s="37"/>
      <c r="G3" s="37"/>
    </row>
    <row r="4" s="34" customFormat="1" ht="24" customHeight="1" spans="1:7">
      <c r="A4" s="37" t="s">
        <v>81</v>
      </c>
      <c r="B4" s="37"/>
      <c r="C4" s="37"/>
      <c r="D4" s="37"/>
      <c r="E4" s="37"/>
      <c r="F4" s="37"/>
      <c r="G4" s="37"/>
    </row>
    <row r="5" s="34" customFormat="1" ht="24" customHeight="1" spans="1:7">
      <c r="A5" s="38" t="s">
        <v>82</v>
      </c>
      <c r="B5" s="38"/>
      <c r="C5" s="38"/>
      <c r="D5" s="38"/>
      <c r="E5" s="38"/>
      <c r="F5" s="38"/>
      <c r="G5" s="38"/>
    </row>
    <row r="6" s="34" customFormat="1" ht="24" customHeight="1" spans="1:7">
      <c r="A6" s="39" t="s">
        <v>5</v>
      </c>
      <c r="B6" s="39"/>
      <c r="C6" s="39"/>
      <c r="D6" s="39"/>
      <c r="E6" s="39"/>
      <c r="F6" s="39"/>
      <c r="G6" s="39"/>
    </row>
    <row r="7" s="34" customFormat="1" ht="24" customHeight="1" spans="1:7">
      <c r="A7" s="39" t="s">
        <v>6</v>
      </c>
      <c r="B7" s="39"/>
      <c r="C7" s="39"/>
      <c r="D7" s="39"/>
      <c r="E7" s="39"/>
      <c r="F7" s="39"/>
      <c r="G7" s="39"/>
    </row>
    <row r="8" s="34" customFormat="1" ht="24" customHeight="1" spans="1:7">
      <c r="A8" s="39" t="s">
        <v>7</v>
      </c>
      <c r="B8" s="39"/>
      <c r="C8" s="39"/>
      <c r="D8" s="39"/>
      <c r="E8" s="39"/>
      <c r="F8" s="39"/>
      <c r="G8" s="39"/>
    </row>
    <row r="9" s="34" customFormat="1" ht="24" customHeight="1" spans="1:7">
      <c r="A9" s="39" t="s">
        <v>8</v>
      </c>
      <c r="B9" s="39"/>
      <c r="C9" s="39"/>
      <c r="D9" s="39"/>
      <c r="E9" s="39"/>
      <c r="F9" s="39"/>
      <c r="G9" s="39"/>
    </row>
    <row r="10" s="34" customFormat="1" ht="46.25" customHeight="1" spans="1:7">
      <c r="A10" s="40" t="s">
        <v>83</v>
      </c>
      <c r="B10" s="41"/>
      <c r="C10" s="41"/>
      <c r="D10" s="41"/>
      <c r="E10" s="69"/>
      <c r="F10" s="70" t="s">
        <v>10</v>
      </c>
      <c r="G10" s="71" t="s">
        <v>11</v>
      </c>
    </row>
    <row r="11" s="34" customFormat="1" ht="19.9" customHeight="1" spans="1:7">
      <c r="A11" s="40" t="s">
        <v>12</v>
      </c>
      <c r="B11" s="41"/>
      <c r="C11" s="41"/>
      <c r="D11" s="41"/>
      <c r="E11" s="41"/>
      <c r="F11" s="41"/>
      <c r="G11" s="69"/>
    </row>
    <row r="12" s="34" customFormat="1" ht="33.5" customHeight="1" spans="1:7">
      <c r="A12" s="42">
        <v>1.1</v>
      </c>
      <c r="B12" s="43" t="s">
        <v>84</v>
      </c>
      <c r="C12" s="43"/>
      <c r="D12" s="43"/>
      <c r="E12" s="43"/>
      <c r="F12" s="43"/>
      <c r="G12" s="43"/>
    </row>
    <row r="13" s="34" customFormat="1" ht="19.9" customHeight="1" spans="1:7">
      <c r="A13" s="40" t="s">
        <v>14</v>
      </c>
      <c r="B13" s="41"/>
      <c r="C13" s="41"/>
      <c r="D13" s="41"/>
      <c r="E13" s="41"/>
      <c r="F13" s="41"/>
      <c r="G13" s="69"/>
    </row>
    <row r="14" s="34" customFormat="1" ht="52" customHeight="1" spans="1:7">
      <c r="A14" s="44">
        <v>2.1</v>
      </c>
      <c r="B14" s="43" t="s">
        <v>85</v>
      </c>
      <c r="C14" s="43"/>
      <c r="D14" s="43"/>
      <c r="E14" s="43"/>
      <c r="F14" s="72">
        <v>6</v>
      </c>
      <c r="G14" s="72" t="s">
        <v>86</v>
      </c>
    </row>
    <row r="15" s="34" customFormat="1" ht="32.5" customHeight="1" spans="1:7">
      <c r="A15" s="44">
        <v>2.2</v>
      </c>
      <c r="B15" s="43" t="s">
        <v>87</v>
      </c>
      <c r="C15" s="43"/>
      <c r="D15" s="43"/>
      <c r="E15" s="43"/>
      <c r="F15" s="72">
        <v>6</v>
      </c>
      <c r="G15" s="72" t="s">
        <v>17</v>
      </c>
    </row>
    <row r="16" s="34" customFormat="1" ht="33.5" customHeight="1" spans="1:7">
      <c r="A16" s="44">
        <v>2.3</v>
      </c>
      <c r="B16" s="43" t="s">
        <v>88</v>
      </c>
      <c r="C16" s="43"/>
      <c r="D16" s="43"/>
      <c r="E16" s="43"/>
      <c r="F16" s="72">
        <v>6</v>
      </c>
      <c r="G16" s="72" t="s">
        <v>17</v>
      </c>
    </row>
    <row r="17" s="34" customFormat="1" ht="31" customHeight="1" spans="1:7">
      <c r="A17" s="44">
        <v>2.4</v>
      </c>
      <c r="B17" s="45" t="s">
        <v>89</v>
      </c>
      <c r="C17" s="46"/>
      <c r="D17" s="46"/>
      <c r="E17" s="73"/>
      <c r="F17" s="72">
        <v>6</v>
      </c>
      <c r="G17" s="72" t="s">
        <v>17</v>
      </c>
    </row>
    <row r="18" s="34" customFormat="1" ht="16.15" customHeight="1" spans="1:7">
      <c r="A18" s="47"/>
      <c r="B18" s="48" t="s">
        <v>26</v>
      </c>
      <c r="C18" s="49"/>
      <c r="D18" s="49"/>
      <c r="E18" s="74"/>
      <c r="F18" s="75">
        <f>SUM(F14:F17)</f>
        <v>24</v>
      </c>
      <c r="G18" s="59"/>
    </row>
    <row r="19" s="34" customFormat="1" ht="19.9" customHeight="1" spans="1:7">
      <c r="A19" s="40" t="s">
        <v>27</v>
      </c>
      <c r="B19" s="41"/>
      <c r="C19" s="41"/>
      <c r="D19" s="41"/>
      <c r="E19" s="41"/>
      <c r="F19" s="41"/>
      <c r="G19" s="69"/>
    </row>
    <row r="20" s="34" customFormat="1" ht="37.5" customHeight="1" spans="1:7">
      <c r="A20" s="50" t="s">
        <v>90</v>
      </c>
      <c r="B20" s="51" t="s">
        <v>91</v>
      </c>
      <c r="C20" s="50" t="s">
        <v>92</v>
      </c>
      <c r="D20" s="52"/>
      <c r="E20" s="52"/>
      <c r="F20" s="72">
        <v>1</v>
      </c>
      <c r="G20" s="72" t="s">
        <v>17</v>
      </c>
    </row>
    <row r="21" s="34" customFormat="1" ht="64" customHeight="1" spans="1:7">
      <c r="A21" s="50" t="s">
        <v>93</v>
      </c>
      <c r="B21" s="51" t="s">
        <v>94</v>
      </c>
      <c r="C21" s="53" t="s">
        <v>95</v>
      </c>
      <c r="D21" s="54"/>
      <c r="E21" s="54"/>
      <c r="F21" s="72">
        <v>3</v>
      </c>
      <c r="G21" s="72" t="s">
        <v>17</v>
      </c>
    </row>
    <row r="22" s="34" customFormat="1" ht="32.5" customHeight="1" spans="1:7">
      <c r="A22" s="50" t="s">
        <v>96</v>
      </c>
      <c r="B22" s="55"/>
      <c r="C22" s="50" t="s">
        <v>97</v>
      </c>
      <c r="D22" s="52"/>
      <c r="E22" s="52"/>
      <c r="F22" s="72">
        <v>1</v>
      </c>
      <c r="G22" s="72" t="s">
        <v>17</v>
      </c>
    </row>
    <row r="23" s="34" customFormat="1" ht="77" customHeight="1" spans="1:7">
      <c r="A23" s="56" t="s">
        <v>98</v>
      </c>
      <c r="B23" s="51" t="s">
        <v>99</v>
      </c>
      <c r="C23" s="50" t="s">
        <v>100</v>
      </c>
      <c r="D23" s="52"/>
      <c r="E23" s="52"/>
      <c r="F23" s="72">
        <v>3</v>
      </c>
      <c r="G23" s="72" t="s">
        <v>17</v>
      </c>
    </row>
    <row r="24" s="34" customFormat="1" ht="64.5" customHeight="1" spans="1:7">
      <c r="A24" s="50" t="s">
        <v>101</v>
      </c>
      <c r="B24" s="55"/>
      <c r="C24" s="50" t="s">
        <v>102</v>
      </c>
      <c r="D24" s="52"/>
      <c r="E24" s="52"/>
      <c r="F24" s="72">
        <v>1</v>
      </c>
      <c r="G24" s="72" t="s">
        <v>17</v>
      </c>
    </row>
    <row r="25" s="34" customFormat="1" ht="33" customHeight="1" spans="1:7">
      <c r="A25" s="56" t="s">
        <v>103</v>
      </c>
      <c r="B25" s="51" t="s">
        <v>104</v>
      </c>
      <c r="C25" s="53" t="s">
        <v>105</v>
      </c>
      <c r="D25" s="54"/>
      <c r="E25" s="76"/>
      <c r="F25" s="72">
        <v>3</v>
      </c>
      <c r="G25" s="72" t="s">
        <v>17</v>
      </c>
    </row>
    <row r="26" s="34" customFormat="1" ht="19.9" customHeight="1" spans="1:7">
      <c r="A26" s="50" t="s">
        <v>106</v>
      </c>
      <c r="B26" s="55"/>
      <c r="C26" s="50" t="s">
        <v>107</v>
      </c>
      <c r="D26" s="52"/>
      <c r="E26" s="52"/>
      <c r="F26" s="72">
        <v>1</v>
      </c>
      <c r="G26" s="72" t="s">
        <v>17</v>
      </c>
    </row>
    <row r="27" s="34" customFormat="1" ht="19.9" customHeight="1" spans="1:7">
      <c r="A27" s="50" t="s">
        <v>108</v>
      </c>
      <c r="B27" s="55"/>
      <c r="C27" s="50" t="s">
        <v>109</v>
      </c>
      <c r="D27" s="52"/>
      <c r="E27" s="52"/>
      <c r="F27" s="72">
        <v>1</v>
      </c>
      <c r="G27" s="72" t="s">
        <v>17</v>
      </c>
    </row>
    <row r="28" s="34" customFormat="1" ht="32" customHeight="1" spans="1:7">
      <c r="A28" s="56" t="s">
        <v>110</v>
      </c>
      <c r="B28" s="57" t="s">
        <v>111</v>
      </c>
      <c r="C28" s="50" t="s">
        <v>112</v>
      </c>
      <c r="D28" s="52"/>
      <c r="E28" s="52"/>
      <c r="F28" s="72">
        <v>2</v>
      </c>
      <c r="G28" s="72" t="s">
        <v>17</v>
      </c>
    </row>
    <row r="29" s="34" customFormat="1" ht="19.25" customHeight="1" spans="1:7">
      <c r="A29" s="58"/>
      <c r="B29" s="58"/>
      <c r="C29" s="59" t="s">
        <v>52</v>
      </c>
      <c r="D29" s="59"/>
      <c r="E29" s="59"/>
      <c r="F29" s="75">
        <f>SUM(F20:F28)</f>
        <v>16</v>
      </c>
      <c r="G29" s="77"/>
    </row>
    <row r="30" s="34" customFormat="1" ht="19.25" customHeight="1" spans="1:7">
      <c r="A30" s="48" t="s">
        <v>53</v>
      </c>
      <c r="B30" s="49"/>
      <c r="C30" s="49"/>
      <c r="D30" s="49"/>
      <c r="E30" s="74"/>
      <c r="F30" s="75">
        <f>F18+F29</f>
        <v>40</v>
      </c>
      <c r="G30" s="77"/>
    </row>
    <row r="31" s="34" customFormat="1" ht="19.9" customHeight="1" spans="1:7">
      <c r="A31" s="40" t="s">
        <v>54</v>
      </c>
      <c r="B31" s="60"/>
      <c r="C31" s="60"/>
      <c r="D31" s="60"/>
      <c r="E31" s="60"/>
      <c r="F31" s="60"/>
      <c r="G31" s="78"/>
    </row>
    <row r="32" s="34" customFormat="1" ht="45" customHeight="1" spans="1:7">
      <c r="A32" s="44">
        <v>4.1</v>
      </c>
      <c r="B32" s="61" t="s">
        <v>55</v>
      </c>
      <c r="C32" s="44" t="s">
        <v>113</v>
      </c>
      <c r="D32" s="44"/>
      <c r="E32" s="44"/>
      <c r="F32" s="44"/>
      <c r="G32" s="44"/>
    </row>
    <row r="33" s="34" customFormat="1" ht="117" customHeight="1" spans="1:10">
      <c r="A33" s="44">
        <v>4.2</v>
      </c>
      <c r="B33" s="61" t="s">
        <v>57</v>
      </c>
      <c r="C33" s="62" t="s">
        <v>58</v>
      </c>
      <c r="D33" s="63"/>
      <c r="E33" s="63"/>
      <c r="F33" s="63"/>
      <c r="G33" s="79"/>
      <c r="J33" s="82"/>
    </row>
    <row r="34" s="34" customFormat="1" ht="45" customHeight="1" spans="1:10">
      <c r="A34" s="64">
        <v>4.3</v>
      </c>
      <c r="B34" s="61" t="s">
        <v>59</v>
      </c>
      <c r="C34" s="10" t="s">
        <v>114</v>
      </c>
      <c r="D34" s="12"/>
      <c r="E34" s="12"/>
      <c r="F34" s="12"/>
      <c r="G34" s="28"/>
      <c r="J34" s="82"/>
    </row>
    <row r="35" s="34" customFormat="1" ht="57" customHeight="1" spans="1:10">
      <c r="A35" s="65"/>
      <c r="B35" s="66"/>
      <c r="C35" s="62" t="s">
        <v>61</v>
      </c>
      <c r="D35" s="63"/>
      <c r="E35" s="63"/>
      <c r="F35" s="63"/>
      <c r="G35" s="79"/>
      <c r="J35" s="82"/>
    </row>
    <row r="36" s="34" customFormat="1" ht="70" customHeight="1" spans="1:10">
      <c r="A36" s="44">
        <v>4.4</v>
      </c>
      <c r="B36" s="61" t="s">
        <v>62</v>
      </c>
      <c r="C36" s="62" t="s">
        <v>61</v>
      </c>
      <c r="D36" s="63"/>
      <c r="E36" s="63"/>
      <c r="F36" s="63"/>
      <c r="G36" s="79"/>
      <c r="J36" s="82"/>
    </row>
    <row r="37" s="34" customFormat="1" ht="53" customHeight="1" spans="1:10">
      <c r="A37" s="44">
        <v>4.5</v>
      </c>
      <c r="B37" s="61" t="s">
        <v>63</v>
      </c>
      <c r="C37" s="62" t="s">
        <v>64</v>
      </c>
      <c r="D37" s="63"/>
      <c r="E37" s="63"/>
      <c r="F37" s="63"/>
      <c r="G37" s="79"/>
      <c r="J37" s="82"/>
    </row>
    <row r="38" s="34" customFormat="1" ht="63" customHeight="1" spans="1:10">
      <c r="A38" s="44">
        <v>4.6</v>
      </c>
      <c r="B38" s="61" t="s">
        <v>65</v>
      </c>
      <c r="C38" s="62" t="s">
        <v>66</v>
      </c>
      <c r="D38" s="63"/>
      <c r="E38" s="63"/>
      <c r="F38" s="63"/>
      <c r="G38" s="79"/>
      <c r="J38" s="82"/>
    </row>
    <row r="39" s="34" customFormat="1" ht="32" customHeight="1" spans="1:10">
      <c r="A39" s="44">
        <v>4.7</v>
      </c>
      <c r="B39" s="61" t="s">
        <v>67</v>
      </c>
      <c r="C39" s="62" t="s">
        <v>68</v>
      </c>
      <c r="D39" s="63"/>
      <c r="E39" s="63"/>
      <c r="F39" s="63"/>
      <c r="G39" s="79"/>
      <c r="J39" s="82"/>
    </row>
    <row r="40" s="34" customFormat="1" ht="19.9" customHeight="1" spans="1:7">
      <c r="A40" s="67" t="s">
        <v>69</v>
      </c>
      <c r="B40" s="68"/>
      <c r="C40" s="68"/>
      <c r="D40" s="68"/>
      <c r="E40" s="68"/>
      <c r="F40" s="68"/>
      <c r="G40" s="80"/>
    </row>
    <row r="41" s="34" customFormat="1" ht="45" customHeight="1" spans="1:7">
      <c r="A41" s="44">
        <v>5.1</v>
      </c>
      <c r="B41" s="61" t="s">
        <v>70</v>
      </c>
      <c r="C41" s="50" t="s">
        <v>71</v>
      </c>
      <c r="D41" s="52"/>
      <c r="E41" s="52"/>
      <c r="F41" s="52"/>
      <c r="G41" s="81"/>
    </row>
    <row r="42" s="34" customFormat="1" ht="45" customHeight="1" spans="1:7">
      <c r="A42" s="44">
        <v>5.2</v>
      </c>
      <c r="B42" s="61" t="s">
        <v>72</v>
      </c>
      <c r="C42" s="50" t="s">
        <v>115</v>
      </c>
      <c r="D42" s="52"/>
      <c r="E42" s="52"/>
      <c r="F42" s="52"/>
      <c r="G42" s="81"/>
    </row>
    <row r="43" s="34" customFormat="1" ht="108" customHeight="1" spans="1:7">
      <c r="A43" s="44">
        <v>5.3</v>
      </c>
      <c r="B43" s="61" t="s">
        <v>74</v>
      </c>
      <c r="C43" s="50" t="s">
        <v>116</v>
      </c>
      <c r="D43" s="52"/>
      <c r="E43" s="52"/>
      <c r="F43" s="52"/>
      <c r="G43" s="81"/>
    </row>
    <row r="44" s="34" customFormat="1" ht="45" customHeight="1" spans="1:7">
      <c r="A44" s="44">
        <v>5.4</v>
      </c>
      <c r="B44" s="61" t="s">
        <v>76</v>
      </c>
      <c r="C44" s="44" t="s">
        <v>77</v>
      </c>
      <c r="D44" s="44"/>
      <c r="E44" s="44"/>
      <c r="F44" s="44"/>
      <c r="G44" s="44"/>
    </row>
  </sheetData>
  <mergeCells count="49">
    <mergeCell ref="A1:G1"/>
    <mergeCell ref="A2:G2"/>
    <mergeCell ref="A3:G3"/>
    <mergeCell ref="A4:G4"/>
    <mergeCell ref="A5:G5"/>
    <mergeCell ref="A6:G6"/>
    <mergeCell ref="A7:G7"/>
    <mergeCell ref="A8:G8"/>
    <mergeCell ref="A9:G9"/>
    <mergeCell ref="A10:E10"/>
    <mergeCell ref="A11:G11"/>
    <mergeCell ref="B12:G12"/>
    <mergeCell ref="A13:G13"/>
    <mergeCell ref="B14:E14"/>
    <mergeCell ref="B15:E15"/>
    <mergeCell ref="B16:E16"/>
    <mergeCell ref="B17:E17"/>
    <mergeCell ref="B18:E18"/>
    <mergeCell ref="A19:G19"/>
    <mergeCell ref="C20:E20"/>
    <mergeCell ref="C21:E21"/>
    <mergeCell ref="C22:E22"/>
    <mergeCell ref="C23:E23"/>
    <mergeCell ref="C24:E24"/>
    <mergeCell ref="C25:E25"/>
    <mergeCell ref="C26:E26"/>
    <mergeCell ref="C27:E27"/>
    <mergeCell ref="C28:E28"/>
    <mergeCell ref="C29:E29"/>
    <mergeCell ref="A30:E30"/>
    <mergeCell ref="A31:G31"/>
    <mergeCell ref="C32:G32"/>
    <mergeCell ref="C33:G33"/>
    <mergeCell ref="C34:G34"/>
    <mergeCell ref="C35:G35"/>
    <mergeCell ref="C36:G36"/>
    <mergeCell ref="C37:G37"/>
    <mergeCell ref="C38:G38"/>
    <mergeCell ref="C39:G39"/>
    <mergeCell ref="A40:G40"/>
    <mergeCell ref="C41:G41"/>
    <mergeCell ref="C42:G42"/>
    <mergeCell ref="C43:G43"/>
    <mergeCell ref="C44:G44"/>
    <mergeCell ref="A34:A35"/>
    <mergeCell ref="B21:B22"/>
    <mergeCell ref="B23:B24"/>
    <mergeCell ref="B25:B27"/>
    <mergeCell ref="B34:B35"/>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51"/>
  <sheetViews>
    <sheetView workbookViewId="0">
      <selection activeCell="A1" sqref="A1:G1"/>
    </sheetView>
  </sheetViews>
  <sheetFormatPr defaultColWidth="9" defaultRowHeight="13.8"/>
  <cols>
    <col min="1" max="1" width="8.37037037037037" style="2" customWidth="1"/>
    <col min="2" max="4" width="13.4537037037037" style="2" customWidth="1"/>
    <col min="5" max="5" width="63.3703703703704" style="2" customWidth="1"/>
    <col min="6" max="6" width="13.4537037037037" style="2" customWidth="1"/>
    <col min="7" max="7" width="26.2685185185185" style="2" customWidth="1"/>
    <col min="8" max="8" width="34.7222222222222" style="1" customWidth="1"/>
    <col min="9" max="9" width="17" style="1" customWidth="1"/>
    <col min="10" max="16384" width="9" style="1"/>
  </cols>
  <sheetData>
    <row r="1" s="1" customFormat="1" ht="27.65" customHeight="1" spans="1:7">
      <c r="A1" s="3" t="s">
        <v>117</v>
      </c>
      <c r="B1" s="3"/>
      <c r="C1" s="3"/>
      <c r="D1" s="3"/>
      <c r="E1" s="3"/>
      <c r="F1" s="3"/>
      <c r="G1" s="3"/>
    </row>
    <row r="2" s="1" customFormat="1" ht="24" customHeight="1" spans="1:7">
      <c r="A2" s="4" t="s">
        <v>118</v>
      </c>
      <c r="B2" s="4"/>
      <c r="C2" s="4"/>
      <c r="D2" s="4"/>
      <c r="E2" s="4"/>
      <c r="F2" s="4"/>
      <c r="G2" s="4"/>
    </row>
    <row r="3" s="1" customFormat="1" ht="24" customHeight="1" spans="1:7">
      <c r="A3" s="4" t="s">
        <v>119</v>
      </c>
      <c r="B3" s="4"/>
      <c r="C3" s="4"/>
      <c r="D3" s="4"/>
      <c r="E3" s="4"/>
      <c r="F3" s="4"/>
      <c r="G3" s="4"/>
    </row>
    <row r="4" s="1" customFormat="1" ht="24" customHeight="1" spans="1:7">
      <c r="A4" s="4" t="s">
        <v>81</v>
      </c>
      <c r="B4" s="4"/>
      <c r="C4" s="4"/>
      <c r="D4" s="4"/>
      <c r="E4" s="4"/>
      <c r="F4" s="4"/>
      <c r="G4" s="4"/>
    </row>
    <row r="5" s="1" customFormat="1" ht="24" customHeight="1" spans="1:7">
      <c r="A5" s="4" t="s">
        <v>120</v>
      </c>
      <c r="B5" s="4"/>
      <c r="C5" s="4"/>
      <c r="D5" s="4"/>
      <c r="E5" s="4"/>
      <c r="F5" s="4"/>
      <c r="G5" s="4"/>
    </row>
    <row r="6" s="1" customFormat="1" ht="24" customHeight="1" spans="1:7">
      <c r="A6" s="4" t="s">
        <v>5</v>
      </c>
      <c r="B6" s="4"/>
      <c r="C6" s="4"/>
      <c r="D6" s="4"/>
      <c r="E6" s="4"/>
      <c r="F6" s="4"/>
      <c r="G6" s="4"/>
    </row>
    <row r="7" s="1" customFormat="1" ht="24" customHeight="1" spans="1:7">
      <c r="A7" s="4" t="s">
        <v>6</v>
      </c>
      <c r="B7" s="4"/>
      <c r="C7" s="4"/>
      <c r="D7" s="4"/>
      <c r="E7" s="4"/>
      <c r="F7" s="4"/>
      <c r="G7" s="4"/>
    </row>
    <row r="8" s="1" customFormat="1" ht="24" customHeight="1" spans="1:7">
      <c r="A8" s="4" t="s">
        <v>7</v>
      </c>
      <c r="B8" s="4"/>
      <c r="C8" s="4"/>
      <c r="D8" s="4"/>
      <c r="E8" s="4"/>
      <c r="F8" s="4"/>
      <c r="G8" s="4"/>
    </row>
    <row r="9" s="1" customFormat="1" ht="24" customHeight="1" spans="1:7">
      <c r="A9" s="4" t="s">
        <v>8</v>
      </c>
      <c r="B9" s="4"/>
      <c r="C9" s="4"/>
      <c r="D9" s="4"/>
      <c r="E9" s="4"/>
      <c r="F9" s="4"/>
      <c r="G9" s="4"/>
    </row>
    <row r="10" s="1" customFormat="1" ht="46.15" customHeight="1" spans="1:7">
      <c r="A10" s="5" t="s">
        <v>121</v>
      </c>
      <c r="B10" s="6"/>
      <c r="C10" s="6"/>
      <c r="D10" s="6"/>
      <c r="E10" s="24"/>
      <c r="F10" s="25" t="s">
        <v>10</v>
      </c>
      <c r="G10" s="25" t="s">
        <v>11</v>
      </c>
    </row>
    <row r="11" s="1" customFormat="1" ht="19.9" customHeight="1" spans="1:7">
      <c r="A11" s="7" t="s">
        <v>12</v>
      </c>
      <c r="B11" s="8"/>
      <c r="C11" s="8"/>
      <c r="D11" s="8"/>
      <c r="E11" s="8"/>
      <c r="F11" s="8"/>
      <c r="G11" s="26"/>
    </row>
    <row r="12" s="1" customFormat="1" ht="60" customHeight="1" spans="1:7">
      <c r="A12" s="9">
        <v>1.1</v>
      </c>
      <c r="B12" s="10" t="s">
        <v>122</v>
      </c>
      <c r="C12" s="11"/>
      <c r="D12" s="11"/>
      <c r="E12" s="11"/>
      <c r="F12" s="11"/>
      <c r="G12" s="27"/>
    </row>
    <row r="13" s="1" customFormat="1" ht="19.9" customHeight="1" spans="1:7">
      <c r="A13" s="7" t="s">
        <v>14</v>
      </c>
      <c r="B13" s="8"/>
      <c r="C13" s="8"/>
      <c r="D13" s="8"/>
      <c r="E13" s="8"/>
      <c r="F13" s="8"/>
      <c r="G13" s="26"/>
    </row>
    <row r="14" s="1" customFormat="1" ht="51" customHeight="1" spans="1:7">
      <c r="A14" s="10">
        <v>2.1</v>
      </c>
      <c r="B14" s="10" t="s">
        <v>123</v>
      </c>
      <c r="C14" s="12"/>
      <c r="D14" s="12"/>
      <c r="E14" s="28"/>
      <c r="F14" s="29">
        <v>2</v>
      </c>
      <c r="G14" s="29" t="s">
        <v>17</v>
      </c>
    </row>
    <row r="15" s="1" customFormat="1" ht="15" spans="1:7">
      <c r="A15" s="10">
        <v>2.2</v>
      </c>
      <c r="B15" s="10" t="s">
        <v>124</v>
      </c>
      <c r="C15" s="12"/>
      <c r="D15" s="12"/>
      <c r="E15" s="28"/>
      <c r="F15" s="29">
        <v>2</v>
      </c>
      <c r="G15" s="29" t="s">
        <v>17</v>
      </c>
    </row>
    <row r="16" s="1" customFormat="1" ht="15" spans="1:7">
      <c r="A16" s="10">
        <v>2.3</v>
      </c>
      <c r="B16" s="10" t="s">
        <v>125</v>
      </c>
      <c r="C16" s="12"/>
      <c r="D16" s="12"/>
      <c r="E16" s="28"/>
      <c r="F16" s="29">
        <v>2</v>
      </c>
      <c r="G16" s="29" t="s">
        <v>17</v>
      </c>
    </row>
    <row r="17" s="1" customFormat="1" ht="39" customHeight="1" spans="1:7">
      <c r="A17" s="10">
        <v>2.4</v>
      </c>
      <c r="B17" s="10" t="s">
        <v>126</v>
      </c>
      <c r="C17" s="12"/>
      <c r="D17" s="12"/>
      <c r="E17" s="28"/>
      <c r="F17" s="29">
        <v>2</v>
      </c>
      <c r="G17" s="29" t="s">
        <v>17</v>
      </c>
    </row>
    <row r="18" s="1" customFormat="1" ht="58" customHeight="1" spans="1:7">
      <c r="A18" s="10">
        <v>2.5</v>
      </c>
      <c r="B18" s="10" t="s">
        <v>127</v>
      </c>
      <c r="C18" s="12"/>
      <c r="D18" s="12"/>
      <c r="E18" s="28"/>
      <c r="F18" s="29">
        <v>4</v>
      </c>
      <c r="G18" s="29" t="s">
        <v>17</v>
      </c>
    </row>
    <row r="19" s="1" customFormat="1" ht="15" spans="1:7">
      <c r="A19" s="10">
        <v>2.6</v>
      </c>
      <c r="B19" s="10" t="s">
        <v>128</v>
      </c>
      <c r="C19" s="12"/>
      <c r="D19" s="12"/>
      <c r="E19" s="28"/>
      <c r="F19" s="29">
        <v>2</v>
      </c>
      <c r="G19" s="29" t="s">
        <v>17</v>
      </c>
    </row>
    <row r="20" s="1" customFormat="1" ht="15" spans="1:7">
      <c r="A20" s="10">
        <v>2.7</v>
      </c>
      <c r="B20" s="10" t="s">
        <v>129</v>
      </c>
      <c r="C20" s="12"/>
      <c r="D20" s="12"/>
      <c r="E20" s="28"/>
      <c r="F20" s="29">
        <v>2</v>
      </c>
      <c r="G20" s="29" t="s">
        <v>17</v>
      </c>
    </row>
    <row r="21" s="1" customFormat="1" ht="45" customHeight="1" spans="1:7">
      <c r="A21" s="10">
        <v>2.8</v>
      </c>
      <c r="B21" s="10" t="s">
        <v>130</v>
      </c>
      <c r="C21" s="12"/>
      <c r="D21" s="12"/>
      <c r="E21" s="28"/>
      <c r="F21" s="29">
        <v>2</v>
      </c>
      <c r="G21" s="29" t="s">
        <v>17</v>
      </c>
    </row>
    <row r="22" s="1" customFormat="1" ht="50.5" customHeight="1" spans="1:7">
      <c r="A22" s="10">
        <v>2.9</v>
      </c>
      <c r="B22" s="10" t="s">
        <v>131</v>
      </c>
      <c r="C22" s="12"/>
      <c r="D22" s="12"/>
      <c r="E22" s="28"/>
      <c r="F22" s="29">
        <v>4</v>
      </c>
      <c r="G22" s="29" t="s">
        <v>17</v>
      </c>
    </row>
    <row r="23" s="1" customFormat="1" ht="50.5" customHeight="1" spans="1:7">
      <c r="A23" s="10">
        <v>2.1</v>
      </c>
      <c r="B23" s="10" t="s">
        <v>132</v>
      </c>
      <c r="C23" s="12"/>
      <c r="D23" s="12"/>
      <c r="E23" s="28"/>
      <c r="F23" s="29">
        <v>4</v>
      </c>
      <c r="G23" s="29" t="s">
        <v>17</v>
      </c>
    </row>
    <row r="24" s="1" customFormat="1" ht="50.5" customHeight="1" spans="1:7">
      <c r="A24" s="10">
        <v>2.11</v>
      </c>
      <c r="B24" s="10" t="s">
        <v>133</v>
      </c>
      <c r="C24" s="12"/>
      <c r="D24" s="12"/>
      <c r="E24" s="28"/>
      <c r="F24" s="29">
        <v>2</v>
      </c>
      <c r="G24" s="29" t="s">
        <v>17</v>
      </c>
    </row>
    <row r="25" s="1" customFormat="1" ht="50.5" customHeight="1" spans="1:7">
      <c r="A25" s="10">
        <v>2.12</v>
      </c>
      <c r="B25" s="10" t="s">
        <v>134</v>
      </c>
      <c r="C25" s="12"/>
      <c r="D25" s="12"/>
      <c r="E25" s="28"/>
      <c r="F25" s="29">
        <v>2</v>
      </c>
      <c r="G25" s="29" t="s">
        <v>17</v>
      </c>
    </row>
    <row r="26" s="1" customFormat="1" ht="16.15" customHeight="1" spans="1:7">
      <c r="A26" s="13"/>
      <c r="B26" s="14" t="s">
        <v>26</v>
      </c>
      <c r="C26" s="15"/>
      <c r="D26" s="15"/>
      <c r="E26" s="30"/>
      <c r="F26" s="25">
        <f>SUM(F14:F25)</f>
        <v>30</v>
      </c>
      <c r="G26" s="31"/>
    </row>
    <row r="27" s="1" customFormat="1" ht="19.9" customHeight="1" spans="1:7">
      <c r="A27" s="7" t="s">
        <v>27</v>
      </c>
      <c r="B27" s="8"/>
      <c r="C27" s="8"/>
      <c r="D27" s="8"/>
      <c r="E27" s="8"/>
      <c r="F27" s="8"/>
      <c r="G27" s="26"/>
    </row>
    <row r="28" s="1" customFormat="1" ht="15" spans="1:7">
      <c r="A28" s="10">
        <v>3.1</v>
      </c>
      <c r="B28" s="10" t="s">
        <v>135</v>
      </c>
      <c r="C28" s="12"/>
      <c r="D28" s="12"/>
      <c r="E28" s="28"/>
      <c r="F28" s="29">
        <v>2</v>
      </c>
      <c r="G28" s="29" t="s">
        <v>17</v>
      </c>
    </row>
    <row r="29" s="1" customFormat="1" ht="15" spans="1:7">
      <c r="A29" s="10">
        <v>3.2</v>
      </c>
      <c r="B29" s="10" t="s">
        <v>136</v>
      </c>
      <c r="C29" s="12"/>
      <c r="D29" s="12"/>
      <c r="E29" s="28"/>
      <c r="F29" s="29">
        <v>1</v>
      </c>
      <c r="G29" s="29" t="s">
        <v>17</v>
      </c>
    </row>
    <row r="30" s="1" customFormat="1" ht="15" spans="1:7">
      <c r="A30" s="10">
        <v>3.3</v>
      </c>
      <c r="B30" s="10" t="s">
        <v>137</v>
      </c>
      <c r="C30" s="12"/>
      <c r="D30" s="12"/>
      <c r="E30" s="28"/>
      <c r="F30" s="29">
        <v>1</v>
      </c>
      <c r="G30" s="29" t="s">
        <v>17</v>
      </c>
    </row>
    <row r="31" s="1" customFormat="1" ht="15" spans="1:7">
      <c r="A31" s="10">
        <v>3.4</v>
      </c>
      <c r="B31" s="10" t="s">
        <v>138</v>
      </c>
      <c r="C31" s="12"/>
      <c r="D31" s="12"/>
      <c r="E31" s="28"/>
      <c r="F31" s="29">
        <v>2</v>
      </c>
      <c r="G31" s="29" t="s">
        <v>17</v>
      </c>
    </row>
    <row r="32" s="1" customFormat="1" ht="15" spans="1:7">
      <c r="A32" s="10">
        <v>3.5</v>
      </c>
      <c r="B32" s="10" t="s">
        <v>139</v>
      </c>
      <c r="C32" s="12"/>
      <c r="D32" s="12"/>
      <c r="E32" s="28"/>
      <c r="F32" s="29">
        <v>1</v>
      </c>
      <c r="G32" s="29" t="s">
        <v>17</v>
      </c>
    </row>
    <row r="33" s="1" customFormat="1" ht="15" spans="1:7">
      <c r="A33" s="10">
        <v>3.6</v>
      </c>
      <c r="B33" s="10" t="s">
        <v>140</v>
      </c>
      <c r="C33" s="12"/>
      <c r="D33" s="12"/>
      <c r="E33" s="28"/>
      <c r="F33" s="29">
        <v>1</v>
      </c>
      <c r="G33" s="29" t="s">
        <v>17</v>
      </c>
    </row>
    <row r="34" s="1" customFormat="1" ht="15" spans="1:7">
      <c r="A34" s="10">
        <v>3.7</v>
      </c>
      <c r="B34" s="16" t="s">
        <v>141</v>
      </c>
      <c r="C34" s="12"/>
      <c r="D34" s="12"/>
      <c r="E34" s="28"/>
      <c r="F34" s="29">
        <v>1</v>
      </c>
      <c r="G34" s="29" t="s">
        <v>17</v>
      </c>
    </row>
    <row r="35" s="1" customFormat="1" ht="15" spans="1:7">
      <c r="A35" s="10">
        <v>3.8</v>
      </c>
      <c r="B35" s="16" t="s">
        <v>142</v>
      </c>
      <c r="C35" s="12"/>
      <c r="D35" s="12"/>
      <c r="E35" s="28"/>
      <c r="F35" s="29">
        <v>1</v>
      </c>
      <c r="G35" s="29" t="s">
        <v>17</v>
      </c>
    </row>
    <row r="36" s="1" customFormat="1" ht="19.15" customHeight="1" spans="1:7">
      <c r="A36" s="17"/>
      <c r="B36" s="14" t="s">
        <v>52</v>
      </c>
      <c r="C36" s="15"/>
      <c r="D36" s="15"/>
      <c r="E36" s="30"/>
      <c r="F36" s="25">
        <f>SUM(F28:F35)</f>
        <v>10</v>
      </c>
      <c r="G36" s="32"/>
    </row>
    <row r="37" s="1" customFormat="1" ht="19.15" customHeight="1" spans="1:7">
      <c r="A37" s="14" t="s">
        <v>53</v>
      </c>
      <c r="B37" s="15"/>
      <c r="C37" s="15"/>
      <c r="D37" s="15"/>
      <c r="E37" s="30"/>
      <c r="F37" s="25">
        <f>F26+F36</f>
        <v>40</v>
      </c>
      <c r="G37" s="32"/>
    </row>
    <row r="38" s="1" customFormat="1" ht="19.9" customHeight="1" spans="1:7">
      <c r="A38" s="7" t="s">
        <v>54</v>
      </c>
      <c r="B38" s="8"/>
      <c r="C38" s="8"/>
      <c r="D38" s="8"/>
      <c r="E38" s="8"/>
      <c r="F38" s="8"/>
      <c r="G38" s="26"/>
    </row>
    <row r="39" s="1" customFormat="1" ht="78" customHeight="1" spans="1:7">
      <c r="A39" s="18">
        <v>4.1</v>
      </c>
      <c r="B39" s="19" t="s">
        <v>143</v>
      </c>
      <c r="C39" s="10" t="s">
        <v>144</v>
      </c>
      <c r="D39" s="12"/>
      <c r="E39" s="12"/>
      <c r="F39" s="12"/>
      <c r="G39" s="28"/>
    </row>
    <row r="40" s="1" customFormat="1" ht="45" customHeight="1" spans="1:15">
      <c r="A40" s="4">
        <v>4.2</v>
      </c>
      <c r="B40" s="19" t="s">
        <v>57</v>
      </c>
      <c r="C40" s="10" t="s">
        <v>58</v>
      </c>
      <c r="D40" s="12"/>
      <c r="E40" s="12"/>
      <c r="F40" s="12"/>
      <c r="G40" s="28"/>
      <c r="O40" s="33"/>
    </row>
    <row r="41" s="1" customFormat="1" ht="45" customHeight="1" spans="1:15">
      <c r="A41" s="20">
        <v>4.3</v>
      </c>
      <c r="B41" s="21" t="s">
        <v>59</v>
      </c>
      <c r="C41" s="10" t="s">
        <v>145</v>
      </c>
      <c r="D41" s="12"/>
      <c r="E41" s="12"/>
      <c r="F41" s="12"/>
      <c r="G41" s="28"/>
      <c r="O41" s="33"/>
    </row>
    <row r="42" s="1" customFormat="1" ht="45" customHeight="1" spans="1:15">
      <c r="A42" s="22"/>
      <c r="B42" s="23"/>
      <c r="C42" s="10" t="s">
        <v>61</v>
      </c>
      <c r="D42" s="12"/>
      <c r="E42" s="12"/>
      <c r="F42" s="12"/>
      <c r="G42" s="28"/>
      <c r="O42" s="33"/>
    </row>
    <row r="43" s="1" customFormat="1" ht="45" customHeight="1" spans="1:15">
      <c r="A43" s="4">
        <v>4.4</v>
      </c>
      <c r="B43" s="19" t="s">
        <v>62</v>
      </c>
      <c r="C43" s="10" t="s">
        <v>61</v>
      </c>
      <c r="D43" s="12"/>
      <c r="E43" s="12"/>
      <c r="F43" s="12"/>
      <c r="G43" s="28"/>
      <c r="O43" s="33"/>
    </row>
    <row r="44" s="1" customFormat="1" ht="45" customHeight="1" spans="1:15">
      <c r="A44" s="4">
        <v>4.5</v>
      </c>
      <c r="B44" s="19" t="s">
        <v>63</v>
      </c>
      <c r="C44" s="10" t="s">
        <v>64</v>
      </c>
      <c r="D44" s="12"/>
      <c r="E44" s="12"/>
      <c r="F44" s="12"/>
      <c r="G44" s="28"/>
      <c r="O44" s="33"/>
    </row>
    <row r="45" s="1" customFormat="1" ht="45" customHeight="1" spans="1:15">
      <c r="A45" s="4">
        <v>4.6</v>
      </c>
      <c r="B45" s="19" t="s">
        <v>65</v>
      </c>
      <c r="C45" s="10" t="s">
        <v>66</v>
      </c>
      <c r="D45" s="12"/>
      <c r="E45" s="12"/>
      <c r="F45" s="12"/>
      <c r="G45" s="28"/>
      <c r="O45" s="33"/>
    </row>
    <row r="46" s="1" customFormat="1" ht="45" customHeight="1" spans="1:15">
      <c r="A46" s="4">
        <v>4.7</v>
      </c>
      <c r="B46" s="19" t="s">
        <v>67</v>
      </c>
      <c r="C46" s="10" t="s">
        <v>68</v>
      </c>
      <c r="D46" s="12"/>
      <c r="E46" s="12"/>
      <c r="F46" s="12"/>
      <c r="G46" s="28"/>
      <c r="O46" s="33"/>
    </row>
    <row r="47" s="1" customFormat="1" ht="19.9" customHeight="1" spans="1:7">
      <c r="A47" s="7" t="s">
        <v>69</v>
      </c>
      <c r="B47" s="8"/>
      <c r="C47" s="8"/>
      <c r="D47" s="8"/>
      <c r="E47" s="8"/>
      <c r="F47" s="8"/>
      <c r="G47" s="26"/>
    </row>
    <row r="48" s="1" customFormat="1" ht="45" customHeight="1" spans="1:7">
      <c r="A48" s="18">
        <v>5.1</v>
      </c>
      <c r="B48" s="19" t="s">
        <v>70</v>
      </c>
      <c r="C48" s="10" t="s">
        <v>146</v>
      </c>
      <c r="D48" s="12"/>
      <c r="E48" s="12"/>
      <c r="F48" s="12"/>
      <c r="G48" s="28"/>
    </row>
    <row r="49" s="1" customFormat="1" ht="45" customHeight="1" spans="1:7">
      <c r="A49" s="4">
        <v>5.2</v>
      </c>
      <c r="B49" s="19" t="s">
        <v>72</v>
      </c>
      <c r="C49" s="10" t="s">
        <v>73</v>
      </c>
      <c r="D49" s="12"/>
      <c r="E49" s="12"/>
      <c r="F49" s="12"/>
      <c r="G49" s="28"/>
    </row>
    <row r="50" s="1" customFormat="1" ht="77.25" customHeight="1" spans="1:7">
      <c r="A50" s="4">
        <v>5.3</v>
      </c>
      <c r="B50" s="19" t="s">
        <v>74</v>
      </c>
      <c r="C50" s="10" t="s">
        <v>75</v>
      </c>
      <c r="D50" s="12"/>
      <c r="E50" s="12"/>
      <c r="F50" s="12"/>
      <c r="G50" s="28"/>
    </row>
    <row r="51" s="1" customFormat="1" ht="45" customHeight="1" spans="1:7">
      <c r="A51" s="4">
        <v>5.4</v>
      </c>
      <c r="B51" s="19" t="s">
        <v>76</v>
      </c>
      <c r="C51" s="4" t="s">
        <v>77</v>
      </c>
      <c r="D51" s="4"/>
      <c r="E51" s="4"/>
      <c r="F51" s="4"/>
      <c r="G51" s="4"/>
    </row>
  </sheetData>
  <mergeCells count="51">
    <mergeCell ref="A1:G1"/>
    <mergeCell ref="A2:G2"/>
    <mergeCell ref="A3:G3"/>
    <mergeCell ref="A4:G4"/>
    <mergeCell ref="A5:G5"/>
    <mergeCell ref="A6:G6"/>
    <mergeCell ref="A7:G7"/>
    <mergeCell ref="A8:G8"/>
    <mergeCell ref="A9:G9"/>
    <mergeCell ref="A10:E10"/>
    <mergeCell ref="A11:G11"/>
    <mergeCell ref="B12:G12"/>
    <mergeCell ref="A13:G13"/>
    <mergeCell ref="B14:E14"/>
    <mergeCell ref="B15:E15"/>
    <mergeCell ref="B16:E16"/>
    <mergeCell ref="B17:E17"/>
    <mergeCell ref="B18:E18"/>
    <mergeCell ref="B19:E19"/>
    <mergeCell ref="B20:E20"/>
    <mergeCell ref="B21:E21"/>
    <mergeCell ref="B22:E22"/>
    <mergeCell ref="B23:E23"/>
    <mergeCell ref="B24:E24"/>
    <mergeCell ref="B25:E25"/>
    <mergeCell ref="B26:E26"/>
    <mergeCell ref="A27:G27"/>
    <mergeCell ref="B28:E28"/>
    <mergeCell ref="B29:E29"/>
    <mergeCell ref="B30:E30"/>
    <mergeCell ref="B31:E31"/>
    <mergeCell ref="B32:E32"/>
    <mergeCell ref="B33:E33"/>
    <mergeCell ref="B36:E36"/>
    <mergeCell ref="A37:E37"/>
    <mergeCell ref="A38:G38"/>
    <mergeCell ref="C39:G39"/>
    <mergeCell ref="C40:G40"/>
    <mergeCell ref="C41:G41"/>
    <mergeCell ref="C42:G42"/>
    <mergeCell ref="C43:G43"/>
    <mergeCell ref="C44:G44"/>
    <mergeCell ref="C45:G45"/>
    <mergeCell ref="C46:G46"/>
    <mergeCell ref="A47:G47"/>
    <mergeCell ref="C48:G48"/>
    <mergeCell ref="C49:G49"/>
    <mergeCell ref="C50:G50"/>
    <mergeCell ref="C51:G51"/>
    <mergeCell ref="A41:A42"/>
    <mergeCell ref="B41:B42"/>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血液净化系统</vt:lpstr>
      <vt:lpstr>光谱流式仪</vt:lpstr>
      <vt:lpstr>二代测序仪</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虞加丽 Yu Jiali</dc:creator>
  <cp:lastModifiedBy>user</cp:lastModifiedBy>
  <dcterms:created xsi:type="dcterms:W3CDTF">2006-09-14T03:21:00Z</dcterms:created>
  <dcterms:modified xsi:type="dcterms:W3CDTF">2025-07-03T16:10:06Z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2052-12.8.2.1113</vt:lpwstr>
  </property>
  <property fmtid="{D5CDD505-2E9C-101B-9397-08002B2CF9AE}" pid="3" name="ICV">
    <vt:lpwstr>D26F4DA924FF4DA2BB2BE18014B8CA15_13</vt:lpwstr>
  </property>
</Properties>
</file>