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Property1.bin" ContentType="application/vnd.openxmlformats-officedocument.spreadsheetml.customProperty"/>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92"/>
  </bookViews>
  <sheets>
    <sheet name="血液净化系统" sheetId="1" r:id="rId1"/>
    <sheet name="光谱流式仪" sheetId="3" r:id="rId2"/>
    <sheet name="二代测序仪" sheetId="4" r:id="rId3"/>
  </sheets>
  <definedNames>
    <definedName name="_GoBack" localSheetId="0">血液净化系统!$A$72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<sst xmlns="http://schemas.openxmlformats.org/spreadsheetml/2006/main" count="280" uniqueCount="147">
  <si>
    <t>上海交通大学医学院附属瑞金医院血液净化系统采购需求</t>
  </si>
  <si>
    <t>设备名称：血液净化系统</t>
  </si>
  <si>
    <t xml:space="preserve">采购编号：0025-W00008977、0025-W00009010          预算总价：2000000元    </t>
  </si>
  <si>
    <t>采购数量： 8套</t>
  </si>
  <si>
    <t>所属医疗设备类别：□第一类     □第二类     ■第三类</t>
  </si>
  <si>
    <t>面向企业分类： ■ 面向大、中、小、微的各类供应商采购</t>
  </si>
  <si>
    <t xml:space="preserve">              □  专门面向中小企业采购</t>
  </si>
  <si>
    <t xml:space="preserve">              □  专门面向小微企业采购</t>
  </si>
  <si>
    <t>是否可以采购进口产品：□是    ■否</t>
  </si>
  <si>
    <r>
      <rPr>
        <b/>
        <sz val="12"/>
        <color rgb="FF000000"/>
        <rFont val="宋体"/>
        <charset val="134"/>
        <scheme val="minor"/>
      </rPr>
      <t>（</t>
    </r>
    <r>
      <rPr>
        <b/>
        <sz val="12"/>
        <color theme="1"/>
        <rFont val="宋体"/>
        <charset val="134"/>
        <scheme val="minor"/>
      </rPr>
      <t>设备名称）</t>
    </r>
    <r>
      <rPr>
        <b/>
        <sz val="12"/>
        <color rgb="FF000000"/>
        <rFont val="宋体"/>
        <charset val="134"/>
        <scheme val="minor"/>
      </rPr>
      <t>需求内容及描述</t>
    </r>
  </si>
  <si>
    <t>评分分值</t>
  </si>
  <si>
    <t>是否要提供技术支持资料（是/否）</t>
  </si>
  <si>
    <t>一、主要功能与目标</t>
  </si>
  <si>
    <t>适用于对患者进行连续性肾脏替代治疗、血浆置换治疗和血液灌流治疗。可选择的CRRT治疗方式包含：连续静脉静脉血液滤过（CVVH）、连续静脉静脉血液透析（CVVHD）、连续静脉静脉血液滤过透析（CVVHDF）、前+后稀释CVVH/CVVHDF治疗；缓慢持续超滤（SCUF）；血液灌流（HP）；血浆置换（TPE）。</t>
  </si>
  <si>
    <t>二、主要技术参数</t>
  </si>
  <si>
    <t>血液净化系统A：</t>
  </si>
  <si>
    <t>具备脱水量自动补偿功能，CRRT达成剂量为处方剂量99.8%以上。</t>
  </si>
  <si>
    <t>是</t>
  </si>
  <si>
    <t>配有≥6个独立的治疗泵：至少包含血泵、透析液泵、肝素泵、置换液泵、血泵前泵、废液泵。</t>
  </si>
  <si>
    <t>具备儿童和成人治疗模式及耗材。</t>
  </si>
  <si>
    <t>置换液 + 透析液 + 血泵前补液+滤出液≤10000 毫升/小时。</t>
  </si>
  <si>
    <t>血液净化系统B：</t>
  </si>
  <si>
    <t>具有连续性静脉静脉血液透析（CVVHD）、连续性静脉静脉血液滤过（CVVH）、连续性静脉静脉血液透析滤过（CVVHDF）、缓慢性连续性超滤（SCUF）、血液灌流（HP）、单重血浆置换（PE）、血浆吸附（PA）、双重血浆置换(DFPP)治疗功能。</t>
  </si>
  <si>
    <t>≥12英寸可旋转液晶触摸显示屏，操作更简便。</t>
  </si>
  <si>
    <t>具有碳酸氢钠单独输入功能（置换基础液与碳酸氢钠两个通路输入），防止出现钙镁离子沉淀。</t>
  </si>
  <si>
    <t>血泵流量范围：30mL/min～500mL/min。置换液流量范围：1～250mL/min，精度：≤±0.1 mL/min。</t>
  </si>
  <si>
    <t>主要技术参数小计分值</t>
  </si>
  <si>
    <t>三、一般技术参数</t>
  </si>
  <si>
    <t>具备 ≥5个独立高精度电子秤。单个电子秤承重≥11公斤，5个独立电子秤总承重≥55公斤。</t>
  </si>
  <si>
    <t>预冲自检：预充完成后和治疗中至少每2小时一次启动自动自检功能，以保障病人安全；快速自动预充程序≤5 分钟。上机自动视觉检测配套部件安装是否到位。</t>
  </si>
  <si>
    <t>配备≥4个夹管阀 ，2个用于治疗中前后稀释置换液的转换，使一个配套可以用于所有治疗模式。</t>
  </si>
  <si>
    <t>输入设定精度：
连续输入设定精度 : 0.1毫升/小时， ± 0.6 毫升/小时；
间断输入设定精度: 0.1 毫升 ± 0.5 毫升；</t>
  </si>
  <si>
    <t>内置剂量计算器，帮助操作者制定治疗处方，可实时结算。
具备报警功能，可采用声音提示和灯光提示方式，安全保护系统至少包含更换液袋提示、滤器凝血预警、静脉压检测、超声空气探测器、漏血探测器。</t>
  </si>
  <si>
    <t>静脉壶液位传感器，自动维持液面高度。</t>
  </si>
  <si>
    <t>抗凝系统：设备配置可供连续或者间断输入抗凝剂使用的补液泵。肝素泵注射器使用20毫升到 50毫升可选；在使用枸橼酸盐进行枸橼酸抗凝治疗时，肝素泵可作为钙泵直接进行自动化补钙。</t>
  </si>
  <si>
    <t xml:space="preserve">流速：
血泵流速范围：至少包含10-450ml/min, 增量1ml/min或更优；
置换液流速范围：至少包含0-8000ml/h, 增量10ml/h或更优；
透析液流速范围：至少包含0-8000ml/h, 增量10ml/h或更优；
血泵前泵PBP：0，10-4000ml/h, 增量2ml/h或更优；
脱水量：0，10-2000ml/h, 增量5ml/h或更优；
</t>
  </si>
  <si>
    <t>压力监测范围:
输入压: 至少包含(-) 250 mmHg 到 (+) 450mmHg， 精准度 ±15mmHg或更优；
回输压 : 至少包含(-) 50 mmHg 到 (+) 350mmHg, 精准度 ±15mmHg或更优；
滤器压 : 至少包含(-) 50mmHg 到 (+) 450 mmHg, 精准度 ±15mmHg或更优；
废液压 : 至少包含(-) 350 mmHg 到 (+) 400 mmHg, 精准度 ±15mmHg或更优。</t>
  </si>
  <si>
    <t>血液加温仪与血液净化系统联动控制。设定目标温度后，可依据参数变化自动调整回血温度，实现智能精准血液加温。精确控制回血温度至少满足35-38℃，有助于降低连续性血液净化的低体温发生率。设定目标温度后，可依据参数变化自动调整回血温度，实现智能精准血液加温；血液加温仪直接加热血液，不受治疗流速影响，治疗中断期间加热不中断，可避免含碳酸氢盐液体加温引起的沉淀问题。</t>
  </si>
  <si>
    <t xml:space="preserve">采用中文引导式互动操作界面，图文并茂的操作指引。
</t>
  </si>
  <si>
    <t>一体化管路配套，管路可兼容多种品牌的血液滤过器、血浆分离器和灌流器等。</t>
  </si>
  <si>
    <t>透析液流量范围：1～200mL/min，精度：≤±0.1 mL/min。
废液流量范围：1～200mL/min/h，精度：≤±0.1 mL/min。
脱水范围为0～3000mL/h。</t>
  </si>
  <si>
    <t>高精度液体平衡称≥3个，单个称的最大称重范围：≥12kg，精度：≤±5g。压力传感器≥5个。</t>
  </si>
  <si>
    <t>动脉压监测范围: -300mmHg～+600mmHg，精度≤±5 mmHg。</t>
  </si>
  <si>
    <t>静脉压监测范围: -300mmHg～+600mmHg，精度≤±5 mmHg。</t>
  </si>
  <si>
    <t>跨膜压监测范围: -300mmHg～+600mmHg，精度≤±5 mmHg。</t>
  </si>
  <si>
    <t>滤前压监测范围：-300mmHg～+600mmHg，精度≤±5 mmHg。</t>
  </si>
  <si>
    <t>一级膜外压监测范围：-300mmHg～+600mmHg，精度≤±5 mmHg。</t>
  </si>
  <si>
    <t>二级膜外压监测范围：-300mmHg～+600mmHg，精度≤±5 mmHg。</t>
  </si>
  <si>
    <t>气泡检测器：可监测＞0.02ml的气泡。漏血监测：可检测≤0.35mL/min（HCT 32%）。</t>
  </si>
  <si>
    <t>注射泵可选择的注射器型号： 10ml、20ml、30ml、50ml；流量范围：0mL/h ～10 mL/h，精度：≤±0.2mL /h；快速注射流量：10ml/h～2000 mL/h</t>
  </si>
  <si>
    <t>具有枸橼酸抗凝功能，血泵与枸橼酸泵和钙输入泵联动调节，可根据血液流速自动匹配枸橼酸溶液、钙溶液输入速率。</t>
  </si>
  <si>
    <t>内置一体化双面加热器，置换液加温，温度范围：33℃～40℃ ，精度：±1℃。</t>
  </si>
  <si>
    <t xml:space="preserve">         一般技术参数小计分值</t>
  </si>
  <si>
    <t>技术参数总计分值</t>
  </si>
  <si>
    <t>四、伴随服务要求</t>
  </si>
  <si>
    <t>产品配置要求</t>
  </si>
  <si>
    <t>血液净化系统A：主机×5、主机操作手册×5、血液加温仪×5、加温器支架×5、秤调教套件×5         
血液净化系统B：主机×3、注射泵×3、血泵×3、补液泵×3、分流泵×3、废液泵×3、补液秤×3、废液秤×3、辅助补液秤×3、阻断夹     ×3、加热器×3</t>
  </si>
  <si>
    <t>随机工具、产品的升级要求</t>
  </si>
  <si>
    <t>无特殊工具，提供版本内产品软件的免费升级服务</t>
  </si>
  <si>
    <t>安装</t>
  </si>
  <si>
    <r>
      <rPr>
        <sz val="12"/>
        <color rgb="FF000000"/>
        <rFont val="宋体"/>
        <charset val="134"/>
      </rPr>
      <t>■</t>
    </r>
    <r>
      <rPr>
        <sz val="12"/>
        <color rgb="FF000000"/>
        <rFont val="宋体"/>
        <charset val="134"/>
        <scheme val="minor"/>
      </rPr>
      <t>需要     □不需要</t>
    </r>
  </si>
  <si>
    <t>货物送达用户指定地点后，卖方应在7天内派工程技术人员到达现场，在买方技术人员在场的情况下开箱清点货物，组织安装、调试，并承担因此发生的一切费用。</t>
  </si>
  <si>
    <t>调试</t>
  </si>
  <si>
    <t>提供技术援助</t>
  </si>
  <si>
    <t>提供免费技术服务热线</t>
  </si>
  <si>
    <t>培训</t>
  </si>
  <si>
    <t>免费对招标人的操作，维修人员进行一定时期的正规的整套设备操作、维护保养、检测等内容的技术培训，保证使用人员操作设备的各种功能。</t>
  </si>
  <si>
    <t>验收方案</t>
  </si>
  <si>
    <t>设备安装后，设备的各项硬件、软件性能和监测指标均需要达到采购文件的要求，医院按照招标参数要求核对验收。</t>
  </si>
  <si>
    <t>五、售后服务要求</t>
  </si>
  <si>
    <t>售后服务响应时间</t>
  </si>
  <si>
    <t>报修响应时间≤2小时，
保修期内免费更换零配件和免人工费。</t>
  </si>
  <si>
    <t>服务内容与计划</t>
  </si>
  <si>
    <t>提供所投产品版本内终身免费软件升级、提供详细配置清单、具有固定的售后服务机构等</t>
  </si>
  <si>
    <t>维保内容与价格</t>
  </si>
  <si>
    <t>1、自验收合格正常使用日起，提供整机免费质保期为60个月(由原厂提供售后服务承诺)
2、质保期外有偿维保方案/合同应符合以下要求，并要求由制造商出具承诺书：（1）年度保修合同价（全保）≤设备购置金额的5%，并报价。（2）未签署保修合同的维修服务仅收取零件费，不收取维修、差旅费等其他费用。（3)承诺上述报价终身有效，并保证投标产品停产后5年以上的配件供应期, 提供承诺书。（4）保修期内提供年度维护保养次数≥4次</t>
  </si>
  <si>
    <t>备品备件供货与价格</t>
  </si>
  <si>
    <t>列出本项目中涉及设备单次维修配件清单及价格，若未提供或者提供不全，则默认为免费维修</t>
  </si>
  <si>
    <t>上海交通大学医学院附属瑞金医院光谱流式仪采购需求</t>
  </si>
  <si>
    <t>设备名称：光谱流式仪</t>
  </si>
  <si>
    <t>采购编号：0025-W00008965    预算总价： 1600000 元</t>
  </si>
  <si>
    <t>采购数量： 1套</t>
  </si>
  <si>
    <t>所属医疗设备类别：□第一类     ■第二类     □第三类</t>
  </si>
  <si>
    <t>全光谱流式细胞仪需求内容及描述</t>
  </si>
  <si>
    <t>利用流式细胞术和光谱学的原理，对细胞（及各种微囊泡、微颗粒）的多个参数包括大小、形状、内部结构、蛋白质表达等进行全面、准确的检测分析。</t>
  </si>
  <si>
    <t>多激光配置：至少包括3根如下波长或相近波长的固体激光器，405nm，功率≥100mW；488nm，功率≥50mW； 640nm，功率≥80mW。</t>
  </si>
  <si>
    <t xml:space="preserve">是 </t>
  </si>
  <si>
    <t>荧光检测通道：不少于38个完全独立荧光检测通道，能实现至少24种染料同时标记的实验。</t>
  </si>
  <si>
    <t>具有能检测细胞自发荧光光谱并将其作为独立的参数进行解析，去除细胞自发荧光的影响的功能。</t>
  </si>
  <si>
    <t>前向和侧向检测器灵敏度：≤100nm，能够检测微囊泡、外泌体小颗粒；</t>
  </si>
  <si>
    <t>3.1.1</t>
  </si>
  <si>
    <t>精确度</t>
  </si>
  <si>
    <t>多激光配置采用空间立体多点激发，不共线。保证多激光激发简便易行。</t>
  </si>
  <si>
    <t>3.2.1</t>
  </si>
  <si>
    <t>灵敏度</t>
  </si>
  <si>
    <t>可以实现420nm-829nm范围内有效的荧光染料发射光谱检测，可以检测任何适配激光器激发的染料荧光而不需要更换滤光片；</t>
  </si>
  <si>
    <t>3.2.2</t>
  </si>
  <si>
    <t>荧光检测灵敏度：FITC≤35MEFL、PE≤10MEFL、APC≤10MEFL；</t>
  </si>
  <si>
    <t>3.3.1</t>
  </si>
  <si>
    <t>稳定性</t>
  </si>
  <si>
    <t>散射光检测通道：至少包括1个前向角检测通道，带488nm带通滤光片的高性能半导体检测器；2个侧向角检测通道，带405nm和488nm带通滤光片的两个高性能半导体检测器。</t>
  </si>
  <si>
    <t>3.3.2</t>
  </si>
  <si>
    <t>信号处理：可自动调节窗口的数字化信号处理，22-bit 6.5 log对数检测范围，可根据任意参数或参数组合设置阈值；</t>
  </si>
  <si>
    <t>3.4.1</t>
  </si>
  <si>
    <t>耐用度</t>
  </si>
  <si>
    <t>进样方式：采用真空负压泵（非注射泵或蠕动泵）驱动的上样模式。</t>
  </si>
  <si>
    <t>3.4.2</t>
  </si>
  <si>
    <t>数据采集速度：≥35,000 events /秒；</t>
  </si>
  <si>
    <t>3.4.3</t>
  </si>
  <si>
    <t>交叉污染率：&lt;0.1%；</t>
  </si>
  <si>
    <t>3.5.1</t>
  </si>
  <si>
    <t>其他</t>
  </si>
  <si>
    <t>光路收集：配置高数值孔径的熔融石英透镜，以获得最佳的光纤收集效率。</t>
  </si>
  <si>
    <t>全光谱流式细胞仪主机，配套电脑工作站，仪器校验微球，配套数据分析软件等</t>
  </si>
  <si>
    <r>
      <rPr>
        <sz val="12"/>
        <color rgb="FF000000"/>
        <rFont val="宋体"/>
        <charset val="134"/>
      </rPr>
      <t>■</t>
    </r>
    <r>
      <rPr>
        <sz val="12"/>
        <color rgb="FF000000"/>
        <rFont val="Calibri"/>
        <charset val="0"/>
      </rPr>
      <t>需要     □不需要</t>
    </r>
  </si>
  <si>
    <t>提供所投产品版本内终身免费软件升级、开放数据接口，配合医院信息化建设，提供详细配置清单、具有固定的售后服务机构等</t>
  </si>
  <si>
    <t>1、自验收合格正常使用日起，提供整机免费质保期为48个月(由原厂提供售后服务承诺)
2、质保期外有偿维保方案/合同应符合以下要求，并要求由制造商出具承诺书：（1）年度保修合同价（全保）≤设备购置金额的5%，并报价。（2）未签署保修合同的维修服务仅收取零件费，不收取维修、差旅费等其他费用。（3)承诺上述报价终身有效，并保证投标产品停产后5年以上的配件供应期, 提供承诺书。（4）保修期内提供年度维护保养次数≥4次</t>
  </si>
  <si>
    <t>上海交通大学医学院附属瑞金医院二代测序仪采购需求</t>
  </si>
  <si>
    <t>设备名称：二代测序仪</t>
  </si>
  <si>
    <t xml:space="preserve">采购编号：0025-W00008982          预算总价：1000000元  </t>
  </si>
  <si>
    <t>所属医疗设备类别：□第一类    □第二类     ■第三类</t>
  </si>
  <si>
    <r>
      <rPr>
        <b/>
        <sz val="12"/>
        <color rgb="FF000000"/>
        <rFont val="宋体"/>
        <charset val="134"/>
      </rPr>
      <t>（</t>
    </r>
    <r>
      <rPr>
        <b/>
        <sz val="12"/>
        <color rgb="FF000000"/>
        <rFont val="宋体"/>
        <charset val="134"/>
      </rPr>
      <t>设备名称）</t>
    </r>
    <r>
      <rPr>
        <b/>
        <sz val="12"/>
        <color rgb="FF000000"/>
        <rFont val="宋体"/>
        <charset val="134"/>
      </rPr>
      <t>需求内容及描述</t>
    </r>
  </si>
  <si>
    <t>在临床上用于对来源于人体样本的脱氧核糖核酸（DNA）和核糖核酸（RNA）进行测序，以检测基因序列，这些基因序列可用于辅助诊断疾病或疾病易感性。以提供的医疗器械注册证适用范围/预期用途作为评价依据。</t>
  </si>
  <si>
    <t>设备三类医疗器械注册证（国械注准）,在临床上用于对来源于人体样本的脱氧核糖核酸（DNA）和核糖核酸（RNA）进行测序，以检测基因序列，这些基因序列可用于辅助诊断疾病或疾病易感性。以提供的医疗器械注册证适用范围/预期用途作为评价依据。</t>
  </si>
  <si>
    <t>通量：单次运行可产出≥150G碱基的序列信息。</t>
  </si>
  <si>
    <t>序列数目：单末端测序模式 (SE) 下,单张芯片单次运行可产出≥500M有效信号点。</t>
  </si>
  <si>
    <t>平台：配置两种规格芯片，满足不同业务需求。单末端测序模式 (SE) 下,高通量芯片（FCL）能满足≥500M 有效信号点，中通量芯片（FCS）能满足≥100M 有效信号点。</t>
  </si>
  <si>
    <t>测序读长策略有多种可选，至少包括SE50、SE100、PE50、PE100、PE150 这5种测序读长，且试剂盒已获药监局批准可用于临床。需提供与所投设备适配证明材料，医疗器械备案证或医疗器械备案编号告知书及NMPA官网截图明确写明要求的测序读长</t>
  </si>
  <si>
    <t>获证测序试剂的最短测序时长不超过7小时</t>
  </si>
  <si>
    <t>自样品放入基因测序仪后采用线性扩增模式</t>
  </si>
  <si>
    <t>与所投设备适配试剂：可提供适配的非小细胞肺癌多基因检测试剂盒，至少包括EGFR/KRAS/ALK三基因。需获得医疗器械注册证及适配机型证明材料（以试剂盒产品说明书为准），并加盖试剂厂家和投标人公章。</t>
  </si>
  <si>
    <t>设备临床应用可拓展，可提供与此所投设备适配的除上述试剂盒外的其他不同临床应用项目的高通量基因检测试剂盒≥4种，需提供三类医疗器械注册证以及适配机型证明材料（以试剂盒产品说明书为准），并加盖试剂厂家和投标人公章</t>
  </si>
  <si>
    <t>可提供与上述高通量基因检测配套的数据分析软件≥5种，需提供医疗器械注册证，并加盖软件厂家和投标人公章。</t>
  </si>
  <si>
    <t>可提供配套的BRCA基因相关分析软件，需提供医疗器械注册证，并加盖软件厂家和投标人公章。</t>
  </si>
  <si>
    <t>可提供遗传性肿瘤基因检测本地化检测方案，基因数量≥90个，可检测癌种≥25种。需提供公开的宣传彩页。</t>
  </si>
  <si>
    <t>操作环境：环境温度：19~25℃；相对湿度：20% ~80%RH，无冷凝；气压范围：70kPa~106kPa。</t>
  </si>
  <si>
    <t>测序仪控制软件：可实现中英文双语控制系统切换。</t>
  </si>
  <si>
    <t>样本标签序列≥9个碱基（bp），可提高样本识别的精确度。</t>
  </si>
  <si>
    <t>可连续读取≥12 个（如 AAAAAAAAAAAA） 单个重复碱基序列信息。</t>
  </si>
  <si>
    <t>芯片：采用规则阵列技术，具有密度大，避免荧光信号交叉影响。</t>
  </si>
  <si>
    <t>测序的同时能进行初步数据分析，并产生有质量打分的碱基序列。</t>
  </si>
  <si>
    <t>仪器长高小于700mm，宽（深）小于500mm。</t>
  </si>
  <si>
    <t>额定功耗≤900 VA</t>
  </si>
  <si>
    <t>产品附件要求</t>
  </si>
  <si>
    <t>基因测序仪主机*1；测试清洗试剂盒组件*1；无线键鼠套装*1；废液桶*1；便携式加样器*1；</t>
  </si>
  <si>
    <r>
      <rPr>
        <sz val="12"/>
        <color rgb="FF000000"/>
        <rFont val="宋体"/>
        <charset val="134"/>
      </rPr>
      <t>■</t>
    </r>
    <r>
      <rPr>
        <sz val="12"/>
        <color rgb="FF000000"/>
        <rFont val="宋体"/>
        <charset val="134"/>
      </rPr>
      <t>需要     □不需要</t>
    </r>
  </si>
  <si>
    <t>报修响应时间≤24小时，
保修期内免费更换零配件和免人工费。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</si>
</sst>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38">
    <font>
      <sz val="11"/>
      <color theme="1"/>
      <name val="宋体"/>
      <charset val="134"/>
      <scheme val="minor"/>
    </font>
    <font>
      <sz val="11"/>
      <name val="宋体"/>
      <charset val="134"/>
    </font>
    <font>
      <sz val="11"/>
      <color rgb="FF000000"/>
      <name val="宋体"/>
      <charset val="134"/>
    </font>
    <font>
      <b/>
      <sz val="16"/>
      <color rgb="FF000000"/>
      <name val="仿宋_GB2312"/>
      <charset val="134"/>
    </font>
    <font>
      <sz val="12"/>
      <color rgb="FF000000"/>
      <name val="宋体"/>
      <charset val="134"/>
    </font>
    <font>
      <b/>
      <sz val="12"/>
      <color rgb="FF000000"/>
      <name val="宋体"/>
      <charset val="134"/>
    </font>
    <font>
      <sz val="12"/>
      <color rgb="FF000000"/>
      <name val="仿宋_GB2312"/>
      <charset val="134"/>
    </font>
    <font>
      <b/>
      <sz val="16"/>
      <color theme="1"/>
      <name val="宋体"/>
      <charset val="134"/>
      <scheme val="minor"/>
    </font>
    <font>
      <sz val="12"/>
      <color theme="1"/>
      <name val="宋体"/>
      <charset val="134"/>
      <scheme val="minor"/>
    </font>
    <font>
      <sz val="12"/>
      <name val="宋体"/>
      <charset val="134"/>
      <scheme val="minor"/>
    </font>
    <font>
      <sz val="12"/>
      <color rgb="FF000000"/>
      <name val="Calibri"/>
      <charset val="0"/>
    </font>
    <font>
      <b/>
      <sz val="12"/>
      <color rgb="FF000000"/>
      <name val="宋体"/>
      <charset val="134"/>
      <scheme val="minor"/>
    </font>
    <font>
      <sz val="12"/>
      <color rgb="FF000000"/>
      <name val="宋体"/>
      <charset val="134"/>
      <scheme val="minor"/>
    </font>
    <font>
      <sz val="10.5"/>
      <color theme="1"/>
      <name val="宋体"/>
      <charset val="134"/>
      <scheme val="minor"/>
    </font>
    <font>
      <b/>
      <sz val="11"/>
      <color theme="1"/>
      <name val="宋体"/>
      <charset val="134"/>
      <scheme val="minor"/>
    </font>
    <font>
      <b/>
      <sz val="11"/>
      <color rgb="FF000000"/>
      <name val="宋体"/>
      <charset val="134"/>
      <scheme val="minor"/>
    </font>
    <font>
      <b/>
      <sz val="14"/>
      <color rgb="FF000000"/>
      <name val="宋体"/>
      <charset val="134"/>
      <scheme val="minor"/>
    </font>
    <font>
      <b/>
      <sz val="16"/>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宋体"/>
      <charset val="134"/>
      <scheme val="minor"/>
    </font>
  </fonts>
  <fills count="35">
    <fill>
      <patternFill patternType="none"/>
    </fill>
    <fill>
      <patternFill patternType="gray125"/>
    </fill>
    <fill>
      <patternFill patternType="solid">
        <fgColor rgb="FFD9D9D9"/>
        <bgColor indexed="64"/>
      </patternFill>
    </fill>
    <fill>
      <patternFill patternType="solid">
        <fgColor theme="0" tint="-0.14993743705557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1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5" fillId="0" borderId="0" applyNumberFormat="0" applyFill="0" applyBorder="0" applyAlignment="0" applyProtection="0">
      <alignment vertical="center"/>
    </xf>
    <xf numFmtId="0" fontId="26" fillId="5" borderId="15" applyNumberFormat="0" applyAlignment="0" applyProtection="0">
      <alignment vertical="center"/>
    </xf>
    <xf numFmtId="0" fontId="27" fillId="6" borderId="16" applyNumberFormat="0" applyAlignment="0" applyProtection="0">
      <alignment vertical="center"/>
    </xf>
    <xf numFmtId="0" fontId="28" fillId="6" borderId="15" applyNumberFormat="0" applyAlignment="0" applyProtection="0">
      <alignment vertical="center"/>
    </xf>
    <xf numFmtId="0" fontId="29" fillId="7" borderId="17" applyNumberFormat="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124">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0" borderId="2" xfId="0" applyFont="1" applyFill="1" applyBorder="1" applyAlignment="1">
      <alignment horizontal="justify" vertical="center"/>
    </xf>
    <xf numFmtId="0" fontId="4"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vertical="center" wrapText="1"/>
    </xf>
    <xf numFmtId="0" fontId="5" fillId="0" borderId="2"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4" fillId="0" borderId="0" xfId="0" applyFont="1" applyFill="1" applyAlignment="1">
      <alignment vertical="center"/>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6" xfId="0" applyFont="1" applyFill="1" applyBorder="1" applyAlignment="1">
      <alignment horizontal="right" vertical="center" wrapText="1"/>
    </xf>
    <xf numFmtId="0" fontId="5" fillId="0" borderId="1" xfId="0" applyFont="1" applyFill="1" applyBorder="1" applyAlignment="1">
      <alignment horizontal="right" vertical="center" wrapText="1"/>
    </xf>
    <xf numFmtId="0" fontId="5" fillId="0" borderId="1" xfId="0" applyFont="1" applyFill="1" applyBorder="1" applyAlignment="1">
      <alignment horizontal="justify" vertical="center" wrapText="1"/>
    </xf>
    <xf numFmtId="0" fontId="6" fillId="0" borderId="0" xfId="0" applyFont="1" applyFill="1" applyAlignment="1">
      <alignment horizontal="justify" vertical="top"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1" xfId="0" applyFont="1" applyFill="1" applyBorder="1" applyAlignment="1">
      <alignment horizontal="justify" vertical="center"/>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center" wrapText="1"/>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13" fillId="0" borderId="1" xfId="0" applyFont="1" applyFill="1" applyBorder="1" applyAlignment="1">
      <alignment vertical="center" wrapText="1"/>
    </xf>
    <xf numFmtId="0" fontId="11" fillId="0" borderId="2" xfId="0" applyFont="1" applyFill="1" applyBorder="1" applyAlignment="1">
      <alignment horizontal="right" vertical="center" wrapText="1"/>
    </xf>
    <xf numFmtId="0" fontId="11" fillId="0" borderId="3" xfId="0" applyFont="1" applyFill="1" applyBorder="1" applyAlignment="1">
      <alignment horizontal="right" vertical="center" wrapText="1"/>
    </xf>
    <xf numFmtId="0" fontId="12" fillId="0" borderId="2" xfId="0" applyFont="1" applyFill="1" applyBorder="1" applyAlignment="1">
      <alignment horizontal="left" vertical="center" wrapText="1"/>
    </xf>
    <xf numFmtId="0" fontId="11" fillId="0" borderId="4"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1" fillId="0" borderId="7" xfId="0" applyFont="1" applyFill="1" applyBorder="1" applyAlignment="1">
      <alignment horizontal="center" vertical="center"/>
    </xf>
    <xf numFmtId="0" fontId="12" fillId="0" borderId="2" xfId="0" applyFont="1" applyFill="1" applyBorder="1" applyAlignment="1">
      <alignment horizontal="justify" vertical="center" wrapText="1"/>
    </xf>
    <xf numFmtId="0" fontId="11" fillId="0" borderId="4"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1" fillId="0" borderId="1" xfId="0" applyFont="1" applyFill="1" applyBorder="1" applyAlignment="1">
      <alignment horizontal="right"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6" xfId="0" applyFont="1" applyFill="1" applyBorder="1" applyAlignment="1">
      <alignment horizontal="left" vertical="top" wrapText="1"/>
    </xf>
    <xf numFmtId="0" fontId="11" fillId="0" borderId="6" xfId="0" applyFont="1" applyFill="1" applyBorder="1" applyAlignment="1">
      <alignment horizontal="right" vertical="center" wrapText="1"/>
    </xf>
    <xf numFmtId="0" fontId="16" fillId="0" borderId="1" xfId="0" applyFont="1" applyFill="1" applyBorder="1" applyAlignment="1">
      <alignment horizontal="center" vertical="center" wrapText="1"/>
    </xf>
    <xf numFmtId="0" fontId="12" fillId="0" borderId="6" xfId="0" applyFont="1" applyFill="1" applyBorder="1" applyAlignment="1">
      <alignment horizontal="left" vertical="top" wrapText="1"/>
    </xf>
    <xf numFmtId="0" fontId="11" fillId="0" borderId="1" xfId="0" applyFont="1" applyFill="1" applyBorder="1" applyAlignment="1">
      <alignment horizontal="justify" vertical="center" wrapText="1"/>
    </xf>
    <xf numFmtId="0" fontId="11" fillId="0" borderId="10"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justify" vertical="top" wrapText="1"/>
    </xf>
    <xf numFmtId="0" fontId="0" fillId="0" borderId="0" xfId="0" applyAlignment="1">
      <alignment vertical="center" wrapText="1"/>
    </xf>
    <xf numFmtId="0" fontId="17" fillId="0" borderId="1" xfId="0" applyFont="1" applyBorder="1" applyAlignment="1">
      <alignment horizontal="center" vertical="center" wrapText="1"/>
    </xf>
    <xf numFmtId="0" fontId="8" fillId="0" borderId="1"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2" fillId="0" borderId="2" xfId="0" applyFont="1" applyBorder="1" applyAlignment="1">
      <alignment horizontal="justify" vertical="center"/>
    </xf>
    <xf numFmtId="0" fontId="12"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2" fillId="0" borderId="3" xfId="0" applyFont="1" applyBorder="1" applyAlignment="1">
      <alignment horizontal="left" vertical="center" wrapText="1"/>
    </xf>
    <xf numFmtId="0" fontId="8" fillId="0" borderId="2" xfId="0" applyFont="1" applyBorder="1" applyAlignment="1">
      <alignment vertical="center" wrapText="1"/>
    </xf>
    <xf numFmtId="0" fontId="11" fillId="0" borderId="2" xfId="0" applyFont="1" applyBorder="1" applyAlignment="1">
      <alignment horizontal="right" vertical="center" wrapText="1"/>
    </xf>
    <xf numFmtId="0" fontId="11" fillId="0" borderId="3" xfId="0" applyFont="1" applyBorder="1" applyAlignment="1">
      <alignment horizontal="right" vertical="center" wrapText="1"/>
    </xf>
    <xf numFmtId="176" fontId="12" fillId="0" borderId="2" xfId="0" applyNumberFormat="1" applyFont="1" applyBorder="1" applyAlignment="1">
      <alignment horizontal="left" vertical="center" wrapText="1"/>
    </xf>
    <xf numFmtId="177" fontId="12" fillId="0" borderId="2" xfId="0" applyNumberFormat="1" applyFont="1" applyBorder="1" applyAlignment="1">
      <alignment horizontal="left" vertical="center" wrapText="1"/>
    </xf>
    <xf numFmtId="0" fontId="12" fillId="0" borderId="1" xfId="0" applyFont="1" applyBorder="1" applyAlignment="1">
      <alignment horizontal="justify" vertical="center" wrapText="1"/>
    </xf>
    <xf numFmtId="0" fontId="12" fillId="0" borderId="1" xfId="0" applyFont="1" applyBorder="1" applyAlignment="1">
      <alignment horizontal="left" vertical="center"/>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0" fontId="11"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11" fillId="3" borderId="6" xfId="0" applyFont="1" applyFill="1" applyBorder="1" applyAlignment="1">
      <alignment horizontal="center" vertical="center" wrapText="1"/>
    </xf>
    <xf numFmtId="0" fontId="11" fillId="0" borderId="6" xfId="0" applyFont="1" applyBorder="1" applyAlignment="1">
      <alignment horizontal="left" vertical="center" wrapText="1"/>
    </xf>
    <xf numFmtId="0" fontId="0" fillId="0" borderId="0" xfId="0" applyFont="1">
      <alignment vertical="center"/>
    </xf>
    <xf numFmtId="0" fontId="11" fillId="3" borderId="6"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1" xfId="0" applyFont="1" applyBorder="1" applyAlignment="1">
      <alignment horizontal="center" vertical="center" wrapText="1"/>
    </xf>
    <xf numFmtId="0" fontId="11" fillId="0" borderId="6" xfId="0" applyFont="1" applyBorder="1" applyAlignment="1">
      <alignment horizontal="right" vertical="center" wrapText="1"/>
    </xf>
    <xf numFmtId="0" fontId="11" fillId="0" borderId="1" xfId="0" applyFont="1" applyBorder="1" applyAlignment="1">
      <alignment horizontal="right" vertical="center" wrapText="1"/>
    </xf>
    <xf numFmtId="0" fontId="11" fillId="0" borderId="1" xfId="0" applyFont="1" applyBorder="1" applyAlignment="1">
      <alignment horizontal="justify" vertical="center" wrapText="1"/>
    </xf>
    <xf numFmtId="0" fontId="4" fillId="0" borderId="6" xfId="0" applyFont="1" applyBorder="1" applyAlignment="1">
      <alignment horizontal="left" vertical="center" wrapText="1"/>
    </xf>
    <xf numFmtId="0" fontId="6" fillId="0" borderId="0" xfId="0" applyFont="1" applyAlignment="1">
      <alignment horizontal="justify"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7"/>
  <sheetViews>
    <sheetView tabSelected="1" workbookViewId="0">
      <selection activeCell="A1" sqref="A1:G1"/>
    </sheetView>
  </sheetViews>
  <sheetFormatPr defaultColWidth="9" defaultRowHeight="13.8"/>
  <cols>
    <col min="1" max="1" width="8.37037037037037" style="83" customWidth="1"/>
    <col min="2" max="4" width="13.4537037037037" style="83" customWidth="1"/>
    <col min="5" max="5" width="61.4537037037037" style="83" customWidth="1"/>
    <col min="6" max="6" width="13.4537037037037" style="83" customWidth="1"/>
    <col min="7" max="7" width="26.2685185185185" style="83" customWidth="1"/>
    <col min="8" max="8" width="34.7222222222222" customWidth="1"/>
    <col min="9" max="9" width="17" customWidth="1"/>
  </cols>
  <sheetData>
    <row r="1" ht="27.65" customHeight="1" spans="1:7">
      <c r="A1" s="84" t="s">
        <v>0</v>
      </c>
      <c r="B1" s="84"/>
      <c r="C1" s="84"/>
      <c r="D1" s="84"/>
      <c r="E1" s="84"/>
      <c r="F1" s="84"/>
      <c r="G1" s="84"/>
    </row>
    <row r="2" ht="24" customHeight="1" spans="1:7">
      <c r="A2" s="85" t="s">
        <v>1</v>
      </c>
      <c r="B2" s="85"/>
      <c r="C2" s="85"/>
      <c r="D2" s="85"/>
      <c r="E2" s="85"/>
      <c r="F2" s="85"/>
      <c r="G2" s="85"/>
    </row>
    <row r="3" ht="24" customHeight="1" spans="1:7">
      <c r="A3" s="85" t="s">
        <v>2</v>
      </c>
      <c r="B3" s="85"/>
      <c r="C3" s="85"/>
      <c r="D3" s="85"/>
      <c r="E3" s="85"/>
      <c r="F3" s="85"/>
      <c r="G3" s="85"/>
    </row>
    <row r="4" ht="24" customHeight="1" spans="1:7">
      <c r="A4" s="85" t="s">
        <v>3</v>
      </c>
      <c r="B4" s="85"/>
      <c r="C4" s="85"/>
      <c r="D4" s="85"/>
      <c r="E4" s="85"/>
      <c r="F4" s="85"/>
      <c r="G4" s="85"/>
    </row>
    <row r="5" ht="24" customHeight="1" spans="1:7">
      <c r="A5" s="85" t="s">
        <v>4</v>
      </c>
      <c r="B5" s="85"/>
      <c r="C5" s="85"/>
      <c r="D5" s="85"/>
      <c r="E5" s="85"/>
      <c r="F5" s="85"/>
      <c r="G5" s="85"/>
    </row>
    <row r="6" ht="24" customHeight="1" spans="1:7">
      <c r="A6" s="85" t="s">
        <v>5</v>
      </c>
      <c r="B6" s="85"/>
      <c r="C6" s="85"/>
      <c r="D6" s="85"/>
      <c r="E6" s="85"/>
      <c r="F6" s="85"/>
      <c r="G6" s="85"/>
    </row>
    <row r="7" ht="24" customHeight="1" spans="1:7">
      <c r="A7" s="85" t="s">
        <v>6</v>
      </c>
      <c r="B7" s="85"/>
      <c r="C7" s="85"/>
      <c r="D7" s="85"/>
      <c r="E7" s="85"/>
      <c r="F7" s="85"/>
      <c r="G7" s="85"/>
    </row>
    <row r="8" ht="24" customHeight="1" spans="1:7">
      <c r="A8" s="85" t="s">
        <v>7</v>
      </c>
      <c r="B8" s="85"/>
      <c r="C8" s="85"/>
      <c r="D8" s="85"/>
      <c r="E8" s="85"/>
      <c r="F8" s="85"/>
      <c r="G8" s="85"/>
    </row>
    <row r="9" ht="24" customHeight="1" spans="1:7">
      <c r="A9" s="85" t="s">
        <v>8</v>
      </c>
      <c r="B9" s="85"/>
      <c r="C9" s="85"/>
      <c r="D9" s="85"/>
      <c r="E9" s="85"/>
      <c r="F9" s="85"/>
      <c r="G9" s="85"/>
    </row>
    <row r="10" ht="46.15" customHeight="1" spans="1:7">
      <c r="A10" s="86" t="s">
        <v>9</v>
      </c>
      <c r="B10" s="87"/>
      <c r="C10" s="87"/>
      <c r="D10" s="87"/>
      <c r="E10" s="111"/>
      <c r="F10" s="112" t="s">
        <v>10</v>
      </c>
      <c r="G10" s="112" t="s">
        <v>11</v>
      </c>
    </row>
    <row r="11" ht="19.9" customHeight="1" spans="1:7">
      <c r="A11" s="88" t="s">
        <v>12</v>
      </c>
      <c r="B11" s="89"/>
      <c r="C11" s="89"/>
      <c r="D11" s="89"/>
      <c r="E11" s="89"/>
      <c r="F11" s="89"/>
      <c r="G11" s="113"/>
    </row>
    <row r="12" ht="60" customHeight="1" spans="1:7">
      <c r="A12" s="90">
        <v>1.1</v>
      </c>
      <c r="B12" s="91" t="s">
        <v>13</v>
      </c>
      <c r="C12" s="92"/>
      <c r="D12" s="92"/>
      <c r="E12" s="92"/>
      <c r="F12" s="92"/>
      <c r="G12" s="114"/>
    </row>
    <row r="13" ht="19.9" customHeight="1" spans="1:8">
      <c r="A13" s="88" t="s">
        <v>14</v>
      </c>
      <c r="B13" s="89"/>
      <c r="C13" s="89"/>
      <c r="D13" s="89"/>
      <c r="E13" s="89"/>
      <c r="F13" s="89"/>
      <c r="G13" s="113"/>
      <c r="H13" s="115"/>
    </row>
    <row r="14" ht="19.9" customHeight="1" spans="1:8">
      <c r="A14" s="93" t="s">
        <v>15</v>
      </c>
      <c r="B14" s="94"/>
      <c r="C14" s="94"/>
      <c r="D14" s="94"/>
      <c r="E14" s="94"/>
      <c r="F14" s="94"/>
      <c r="G14" s="116"/>
      <c r="H14" s="115"/>
    </row>
    <row r="15" ht="15" spans="1:8">
      <c r="A15" s="91">
        <v>2.1</v>
      </c>
      <c r="B15" s="91" t="s">
        <v>16</v>
      </c>
      <c r="C15" s="95"/>
      <c r="D15" s="95"/>
      <c r="E15" s="117"/>
      <c r="F15" s="118">
        <v>4</v>
      </c>
      <c r="G15" s="118" t="s">
        <v>17</v>
      </c>
      <c r="H15" s="115"/>
    </row>
    <row r="16" ht="15" spans="1:7">
      <c r="A16" s="91">
        <v>2.2</v>
      </c>
      <c r="B16" s="91" t="s">
        <v>18</v>
      </c>
      <c r="C16" s="95"/>
      <c r="D16" s="95"/>
      <c r="E16" s="117"/>
      <c r="F16" s="118">
        <v>3</v>
      </c>
      <c r="G16" s="118" t="s">
        <v>17</v>
      </c>
    </row>
    <row r="17" ht="15" spans="1:8">
      <c r="A17" s="91">
        <v>2.3</v>
      </c>
      <c r="B17" s="91" t="s">
        <v>19</v>
      </c>
      <c r="C17" s="95"/>
      <c r="D17" s="95"/>
      <c r="E17" s="117"/>
      <c r="F17" s="118">
        <v>3</v>
      </c>
      <c r="G17" s="118" t="s">
        <v>17</v>
      </c>
      <c r="H17" s="115"/>
    </row>
    <row r="18" ht="15" spans="1:8">
      <c r="A18" s="91">
        <v>2.4</v>
      </c>
      <c r="B18" s="91" t="s">
        <v>20</v>
      </c>
      <c r="C18" s="95"/>
      <c r="D18" s="95"/>
      <c r="E18" s="117"/>
      <c r="F18" s="118">
        <v>3</v>
      </c>
      <c r="G18" s="118" t="s">
        <v>17</v>
      </c>
      <c r="H18" s="115"/>
    </row>
    <row r="19" customFormat="1" ht="19.9" customHeight="1" spans="1:8">
      <c r="A19" s="93" t="s">
        <v>21</v>
      </c>
      <c r="B19" s="94"/>
      <c r="C19" s="94"/>
      <c r="D19" s="94"/>
      <c r="E19" s="94"/>
      <c r="F19" s="94"/>
      <c r="G19" s="116"/>
      <c r="H19" s="115"/>
    </row>
    <row r="20" ht="51" customHeight="1" spans="1:8">
      <c r="A20" s="91">
        <v>2.5</v>
      </c>
      <c r="B20" s="50" t="s">
        <v>22</v>
      </c>
      <c r="C20" s="52"/>
      <c r="D20" s="52"/>
      <c r="E20" s="81"/>
      <c r="F20" s="118">
        <v>4</v>
      </c>
      <c r="G20" s="118" t="s">
        <v>17</v>
      </c>
      <c r="H20" s="115"/>
    </row>
    <row r="21" ht="17" customHeight="1" spans="1:8">
      <c r="A21" s="91">
        <v>2.6</v>
      </c>
      <c r="B21" s="50" t="s">
        <v>23</v>
      </c>
      <c r="C21" s="52"/>
      <c r="D21" s="52"/>
      <c r="E21" s="81"/>
      <c r="F21" s="118">
        <v>3</v>
      </c>
      <c r="G21" s="118" t="s">
        <v>17</v>
      </c>
      <c r="H21" s="115"/>
    </row>
    <row r="22" ht="20" customHeight="1" spans="1:8">
      <c r="A22" s="91">
        <v>2.7</v>
      </c>
      <c r="B22" s="50" t="s">
        <v>24</v>
      </c>
      <c r="C22" s="52"/>
      <c r="D22" s="52"/>
      <c r="E22" s="81"/>
      <c r="F22" s="118">
        <v>3</v>
      </c>
      <c r="G22" s="118" t="s">
        <v>17</v>
      </c>
      <c r="H22" s="115"/>
    </row>
    <row r="23" ht="18" customHeight="1" spans="1:8">
      <c r="A23" s="91">
        <v>2.8</v>
      </c>
      <c r="B23" s="50" t="s">
        <v>25</v>
      </c>
      <c r="C23" s="52"/>
      <c r="D23" s="52"/>
      <c r="E23" s="81"/>
      <c r="F23" s="118">
        <v>3</v>
      </c>
      <c r="G23" s="118" t="s">
        <v>17</v>
      </c>
      <c r="H23" s="115"/>
    </row>
    <row r="24" ht="16.15" customHeight="1" spans="1:7">
      <c r="A24" s="96"/>
      <c r="B24" s="97" t="s">
        <v>26</v>
      </c>
      <c r="C24" s="98"/>
      <c r="D24" s="98"/>
      <c r="E24" s="119"/>
      <c r="F24" s="112">
        <f>SUM(F15:F23)</f>
        <v>26</v>
      </c>
      <c r="G24" s="120"/>
    </row>
    <row r="25" ht="19.9" customHeight="1" spans="1:7">
      <c r="A25" s="88" t="s">
        <v>27</v>
      </c>
      <c r="B25" s="89"/>
      <c r="C25" s="89"/>
      <c r="D25" s="89"/>
      <c r="E25" s="89"/>
      <c r="F25" s="89"/>
      <c r="G25" s="113"/>
    </row>
    <row r="26" ht="19.9" customHeight="1" spans="1:7">
      <c r="A26" s="93" t="s">
        <v>15</v>
      </c>
      <c r="B26" s="94"/>
      <c r="C26" s="94"/>
      <c r="D26" s="94"/>
      <c r="E26" s="94"/>
      <c r="F26" s="94"/>
      <c r="G26" s="116"/>
    </row>
    <row r="27" ht="18" customHeight="1" spans="1:7">
      <c r="A27" s="91">
        <v>3.1</v>
      </c>
      <c r="B27" s="91" t="s">
        <v>28</v>
      </c>
      <c r="C27" s="95"/>
      <c r="D27" s="95"/>
      <c r="E27" s="117"/>
      <c r="F27" s="118">
        <v>1</v>
      </c>
      <c r="G27" s="118" t="s">
        <v>17</v>
      </c>
    </row>
    <row r="28" ht="31" customHeight="1" spans="1:7">
      <c r="A28" s="91">
        <v>3.2</v>
      </c>
      <c r="B28" s="91" t="s">
        <v>29</v>
      </c>
      <c r="C28" s="95"/>
      <c r="D28" s="95"/>
      <c r="E28" s="117"/>
      <c r="F28" s="118">
        <v>0.5</v>
      </c>
      <c r="G28" s="118" t="s">
        <v>17</v>
      </c>
    </row>
    <row r="29" ht="26" customHeight="1" spans="1:7">
      <c r="A29" s="91">
        <v>3.3</v>
      </c>
      <c r="B29" s="91" t="s">
        <v>30</v>
      </c>
      <c r="C29" s="95"/>
      <c r="D29" s="95"/>
      <c r="E29" s="117"/>
      <c r="F29" s="118">
        <v>0.5</v>
      </c>
      <c r="G29" s="118" t="s">
        <v>17</v>
      </c>
    </row>
    <row r="30" ht="59" customHeight="1" spans="1:7">
      <c r="A30" s="91">
        <v>3.4</v>
      </c>
      <c r="B30" s="91" t="s">
        <v>31</v>
      </c>
      <c r="C30" s="95"/>
      <c r="D30" s="95"/>
      <c r="E30" s="117"/>
      <c r="F30" s="118">
        <v>1</v>
      </c>
      <c r="G30" s="118" t="s">
        <v>17</v>
      </c>
    </row>
    <row r="31" ht="55" customHeight="1" spans="1:7">
      <c r="A31" s="99">
        <v>3.5</v>
      </c>
      <c r="B31" s="91" t="s">
        <v>32</v>
      </c>
      <c r="C31" s="95"/>
      <c r="D31" s="95"/>
      <c r="E31" s="117"/>
      <c r="F31" s="118">
        <v>0.5</v>
      </c>
      <c r="G31" s="118" t="s">
        <v>17</v>
      </c>
    </row>
    <row r="32" ht="17" customHeight="1" spans="1:7">
      <c r="A32" s="91">
        <v>3.6</v>
      </c>
      <c r="B32" s="91" t="s">
        <v>33</v>
      </c>
      <c r="C32" s="95"/>
      <c r="D32" s="95"/>
      <c r="E32" s="117"/>
      <c r="F32" s="118">
        <v>0.5</v>
      </c>
      <c r="G32" s="118" t="s">
        <v>17</v>
      </c>
    </row>
    <row r="33" ht="39" customHeight="1" spans="1:7">
      <c r="A33" s="91">
        <v>3.7</v>
      </c>
      <c r="B33" s="91" t="s">
        <v>34</v>
      </c>
      <c r="C33" s="95"/>
      <c r="D33" s="95"/>
      <c r="E33" s="117"/>
      <c r="F33" s="118">
        <v>0.5</v>
      </c>
      <c r="G33" s="118" t="s">
        <v>17</v>
      </c>
    </row>
    <row r="34" ht="93" customHeight="1" spans="1:9">
      <c r="A34" s="91">
        <v>3.8</v>
      </c>
      <c r="B34" s="91" t="s">
        <v>35</v>
      </c>
      <c r="C34" s="95"/>
      <c r="D34" s="95"/>
      <c r="E34" s="117"/>
      <c r="F34" s="118">
        <v>1</v>
      </c>
      <c r="G34" s="118" t="s">
        <v>17</v>
      </c>
      <c r="I34" s="115"/>
    </row>
    <row r="35" ht="90" customHeight="1" spans="1:9">
      <c r="A35" s="91">
        <v>3.9</v>
      </c>
      <c r="B35" s="91" t="s">
        <v>36</v>
      </c>
      <c r="C35" s="95"/>
      <c r="D35" s="95"/>
      <c r="E35" s="117"/>
      <c r="F35" s="118">
        <v>1</v>
      </c>
      <c r="G35" s="118" t="s">
        <v>17</v>
      </c>
      <c r="I35" s="115"/>
    </row>
    <row r="36" ht="72" customHeight="1" spans="1:9">
      <c r="A36" s="100">
        <v>3.1</v>
      </c>
      <c r="B36" s="91" t="s">
        <v>37</v>
      </c>
      <c r="C36" s="95"/>
      <c r="D36" s="95"/>
      <c r="E36" s="117"/>
      <c r="F36" s="118">
        <v>0.5</v>
      </c>
      <c r="G36" s="118" t="s">
        <v>17</v>
      </c>
      <c r="I36" s="115"/>
    </row>
    <row r="37" ht="26" customHeight="1" spans="1:9">
      <c r="A37" s="93" t="s">
        <v>21</v>
      </c>
      <c r="B37" s="94"/>
      <c r="C37" s="94"/>
      <c r="D37" s="94"/>
      <c r="E37" s="94"/>
      <c r="F37" s="94"/>
      <c r="G37" s="116"/>
      <c r="I37" s="115"/>
    </row>
    <row r="38" ht="25" customHeight="1" spans="1:9">
      <c r="A38" s="91">
        <v>3.11</v>
      </c>
      <c r="B38" s="50" t="s">
        <v>38</v>
      </c>
      <c r="C38" s="52"/>
      <c r="D38" s="52"/>
      <c r="E38" s="81"/>
      <c r="F38" s="118">
        <v>0.5</v>
      </c>
      <c r="G38" s="118" t="s">
        <v>17</v>
      </c>
      <c r="I38" s="115"/>
    </row>
    <row r="39" ht="18" customHeight="1" spans="1:9">
      <c r="A39" s="91">
        <v>3.12</v>
      </c>
      <c r="B39" s="50" t="s">
        <v>39</v>
      </c>
      <c r="C39" s="52"/>
      <c r="D39" s="52"/>
      <c r="E39" s="81"/>
      <c r="F39" s="118">
        <v>0.5</v>
      </c>
      <c r="G39" s="118" t="s">
        <v>17</v>
      </c>
      <c r="I39" s="115"/>
    </row>
    <row r="40" ht="57" customHeight="1" spans="1:9">
      <c r="A40" s="91">
        <v>3.13</v>
      </c>
      <c r="B40" s="50" t="s">
        <v>40</v>
      </c>
      <c r="C40" s="52"/>
      <c r="D40" s="52"/>
      <c r="E40" s="81"/>
      <c r="F40" s="118">
        <v>0.5</v>
      </c>
      <c r="G40" s="118" t="s">
        <v>17</v>
      </c>
      <c r="I40" s="115"/>
    </row>
    <row r="41" ht="27" customHeight="1" spans="1:9">
      <c r="A41" s="91">
        <v>3.14</v>
      </c>
      <c r="B41" s="50" t="s">
        <v>41</v>
      </c>
      <c r="C41" s="52"/>
      <c r="D41" s="52"/>
      <c r="E41" s="81"/>
      <c r="F41" s="118">
        <v>0.5</v>
      </c>
      <c r="G41" s="118" t="s">
        <v>17</v>
      </c>
      <c r="I41" s="115"/>
    </row>
    <row r="42" ht="27" customHeight="1" spans="1:9">
      <c r="A42" s="91">
        <v>3.15</v>
      </c>
      <c r="B42" s="50" t="s">
        <v>42</v>
      </c>
      <c r="C42" s="52"/>
      <c r="D42" s="52"/>
      <c r="E42" s="81"/>
      <c r="F42" s="118">
        <v>0.5</v>
      </c>
      <c r="G42" s="118" t="s">
        <v>17</v>
      </c>
      <c r="I42" s="115"/>
    </row>
    <row r="43" ht="27" customHeight="1" spans="1:9">
      <c r="A43" s="91">
        <v>3.16</v>
      </c>
      <c r="B43" s="50" t="s">
        <v>43</v>
      </c>
      <c r="C43" s="52"/>
      <c r="D43" s="52"/>
      <c r="E43" s="81"/>
      <c r="F43" s="118">
        <v>0.5</v>
      </c>
      <c r="G43" s="118" t="s">
        <v>17</v>
      </c>
      <c r="I43" s="115"/>
    </row>
    <row r="44" ht="27" customHeight="1" spans="1:9">
      <c r="A44" s="91">
        <v>3.17</v>
      </c>
      <c r="B44" s="50" t="s">
        <v>44</v>
      </c>
      <c r="C44" s="52"/>
      <c r="D44" s="52"/>
      <c r="E44" s="81"/>
      <c r="F44" s="118">
        <v>0.5</v>
      </c>
      <c r="G44" s="118" t="s">
        <v>17</v>
      </c>
      <c r="I44" s="115"/>
    </row>
    <row r="45" ht="27" customHeight="1" spans="1:9">
      <c r="A45" s="91">
        <v>3.18</v>
      </c>
      <c r="B45" s="50" t="s">
        <v>45</v>
      </c>
      <c r="C45" s="52"/>
      <c r="D45" s="52"/>
      <c r="E45" s="81"/>
      <c r="F45" s="118">
        <v>0.5</v>
      </c>
      <c r="G45" s="118" t="s">
        <v>17</v>
      </c>
      <c r="I45" s="115"/>
    </row>
    <row r="46" ht="27" customHeight="1" spans="1:9">
      <c r="A46" s="100">
        <v>3.19</v>
      </c>
      <c r="B46" s="50" t="s">
        <v>46</v>
      </c>
      <c r="C46" s="52"/>
      <c r="D46" s="52"/>
      <c r="E46" s="81"/>
      <c r="F46" s="118">
        <v>0.5</v>
      </c>
      <c r="G46" s="118" t="s">
        <v>17</v>
      </c>
      <c r="I46" s="115"/>
    </row>
    <row r="47" ht="27" customHeight="1" spans="1:9">
      <c r="A47" s="100">
        <v>3.2</v>
      </c>
      <c r="B47" s="50" t="s">
        <v>47</v>
      </c>
      <c r="C47" s="52"/>
      <c r="D47" s="52"/>
      <c r="E47" s="81"/>
      <c r="F47" s="118">
        <v>0.5</v>
      </c>
      <c r="G47" s="118" t="s">
        <v>17</v>
      </c>
      <c r="I47" s="115"/>
    </row>
    <row r="48" ht="27" customHeight="1" spans="1:9">
      <c r="A48" s="91">
        <v>3.21</v>
      </c>
      <c r="B48" s="50" t="s">
        <v>48</v>
      </c>
      <c r="C48" s="52"/>
      <c r="D48" s="52"/>
      <c r="E48" s="81"/>
      <c r="F48" s="118">
        <v>0.5</v>
      </c>
      <c r="G48" s="118" t="s">
        <v>17</v>
      </c>
      <c r="I48" s="115"/>
    </row>
    <row r="49" ht="40" customHeight="1" spans="1:9">
      <c r="A49" s="91">
        <v>3.22</v>
      </c>
      <c r="B49" s="50" t="s">
        <v>49</v>
      </c>
      <c r="C49" s="52"/>
      <c r="D49" s="52"/>
      <c r="E49" s="81"/>
      <c r="F49" s="118">
        <v>0.5</v>
      </c>
      <c r="G49" s="118" t="s">
        <v>17</v>
      </c>
      <c r="I49" s="115"/>
    </row>
    <row r="50" ht="33" customHeight="1" spans="1:9">
      <c r="A50" s="91">
        <v>3.23</v>
      </c>
      <c r="B50" s="50" t="s">
        <v>50</v>
      </c>
      <c r="C50" s="52"/>
      <c r="D50" s="52"/>
      <c r="E50" s="81"/>
      <c r="F50" s="118">
        <v>0.5</v>
      </c>
      <c r="G50" s="118" t="s">
        <v>17</v>
      </c>
      <c r="I50" s="115"/>
    </row>
    <row r="51" ht="27" customHeight="1" spans="1:9">
      <c r="A51" s="91">
        <v>3.24</v>
      </c>
      <c r="B51" s="50" t="s">
        <v>51</v>
      </c>
      <c r="C51" s="52"/>
      <c r="D51" s="52"/>
      <c r="E51" s="81"/>
      <c r="F51" s="118">
        <v>0.5</v>
      </c>
      <c r="G51" s="118" t="s">
        <v>17</v>
      </c>
      <c r="I51" s="115"/>
    </row>
    <row r="52" ht="19.15" customHeight="1" spans="1:7">
      <c r="A52" s="101"/>
      <c r="B52" s="97" t="s">
        <v>52</v>
      </c>
      <c r="C52" s="98"/>
      <c r="D52" s="98"/>
      <c r="E52" s="119"/>
      <c r="F52" s="112">
        <v>14</v>
      </c>
      <c r="G52" s="121"/>
    </row>
    <row r="53" ht="19.15" customHeight="1" spans="1:7">
      <c r="A53" s="97" t="s">
        <v>53</v>
      </c>
      <c r="B53" s="98"/>
      <c r="C53" s="98"/>
      <c r="D53" s="98"/>
      <c r="E53" s="119"/>
      <c r="F53" s="112">
        <f>F24+F52</f>
        <v>40</v>
      </c>
      <c r="G53" s="121"/>
    </row>
    <row r="54" ht="19.9" customHeight="1" spans="1:7">
      <c r="A54" s="88" t="s">
        <v>54</v>
      </c>
      <c r="B54" s="89"/>
      <c r="C54" s="89"/>
      <c r="D54" s="89"/>
      <c r="E54" s="89"/>
      <c r="F54" s="89"/>
      <c r="G54" s="113"/>
    </row>
    <row r="55" ht="52" customHeight="1" spans="1:7">
      <c r="A55" s="102">
        <v>4.1</v>
      </c>
      <c r="B55" s="103" t="s">
        <v>55</v>
      </c>
      <c r="C55" s="91" t="s">
        <v>56</v>
      </c>
      <c r="D55" s="95"/>
      <c r="E55" s="95"/>
      <c r="F55" s="95"/>
      <c r="G55" s="117"/>
    </row>
    <row r="56" ht="45" customHeight="1" spans="1:15">
      <c r="A56" s="104">
        <v>4.2</v>
      </c>
      <c r="B56" s="103" t="s">
        <v>57</v>
      </c>
      <c r="C56" s="91" t="s">
        <v>58</v>
      </c>
      <c r="D56" s="95"/>
      <c r="E56" s="95"/>
      <c r="F56" s="95"/>
      <c r="G56" s="117"/>
      <c r="O56" s="123"/>
    </row>
    <row r="57" ht="45" customHeight="1" spans="1:15">
      <c r="A57" s="105">
        <v>4.3</v>
      </c>
      <c r="B57" s="106" t="s">
        <v>59</v>
      </c>
      <c r="C57" s="107" t="s">
        <v>60</v>
      </c>
      <c r="D57" s="108"/>
      <c r="E57" s="108"/>
      <c r="F57" s="108"/>
      <c r="G57" s="122"/>
      <c r="O57" s="123"/>
    </row>
    <row r="58" ht="45" customHeight="1" spans="1:15">
      <c r="A58" s="109"/>
      <c r="B58" s="110"/>
      <c r="C58" s="91" t="s">
        <v>61</v>
      </c>
      <c r="D58" s="95"/>
      <c r="E58" s="95"/>
      <c r="F58" s="95"/>
      <c r="G58" s="117"/>
      <c r="O58" s="123"/>
    </row>
    <row r="59" ht="45" customHeight="1" spans="1:15">
      <c r="A59" s="104">
        <v>4.4</v>
      </c>
      <c r="B59" s="103" t="s">
        <v>62</v>
      </c>
      <c r="C59" s="91" t="s">
        <v>61</v>
      </c>
      <c r="D59" s="95"/>
      <c r="E59" s="95"/>
      <c r="F59" s="95"/>
      <c r="G59" s="117"/>
      <c r="O59" s="123"/>
    </row>
    <row r="60" ht="45" customHeight="1" spans="1:15">
      <c r="A60" s="104">
        <v>4.5</v>
      </c>
      <c r="B60" s="103" t="s">
        <v>63</v>
      </c>
      <c r="C60" s="91" t="s">
        <v>64</v>
      </c>
      <c r="D60" s="95"/>
      <c r="E60" s="95"/>
      <c r="F60" s="95"/>
      <c r="G60" s="117"/>
      <c r="O60" s="123"/>
    </row>
    <row r="61" ht="45" customHeight="1" spans="1:15">
      <c r="A61" s="104">
        <v>4.6</v>
      </c>
      <c r="B61" s="103" t="s">
        <v>65</v>
      </c>
      <c r="C61" s="91" t="s">
        <v>66</v>
      </c>
      <c r="D61" s="95"/>
      <c r="E61" s="95"/>
      <c r="F61" s="95"/>
      <c r="G61" s="117"/>
      <c r="O61" s="123"/>
    </row>
    <row r="62" ht="45" customHeight="1" spans="1:15">
      <c r="A62" s="104">
        <v>4.7</v>
      </c>
      <c r="B62" s="103" t="s">
        <v>67</v>
      </c>
      <c r="C62" s="91" t="s">
        <v>68</v>
      </c>
      <c r="D62" s="95"/>
      <c r="E62" s="95"/>
      <c r="F62" s="95"/>
      <c r="G62" s="117"/>
      <c r="O62" s="123"/>
    </row>
    <row r="63" ht="19.9" customHeight="1" spans="1:7">
      <c r="A63" s="88" t="s">
        <v>69</v>
      </c>
      <c r="B63" s="89"/>
      <c r="C63" s="89"/>
      <c r="D63" s="89"/>
      <c r="E63" s="89"/>
      <c r="F63" s="89"/>
      <c r="G63" s="113"/>
    </row>
    <row r="64" ht="45" customHeight="1" spans="1:7">
      <c r="A64" s="102">
        <v>5.1</v>
      </c>
      <c r="B64" s="103" t="s">
        <v>70</v>
      </c>
      <c r="C64" s="91" t="s">
        <v>71</v>
      </c>
      <c r="D64" s="95"/>
      <c r="E64" s="95"/>
      <c r="F64" s="95"/>
      <c r="G64" s="117"/>
    </row>
    <row r="65" ht="45" customHeight="1" spans="1:7">
      <c r="A65" s="104">
        <v>5.2</v>
      </c>
      <c r="B65" s="103" t="s">
        <v>72</v>
      </c>
      <c r="C65" s="91" t="s">
        <v>73</v>
      </c>
      <c r="D65" s="95"/>
      <c r="E65" s="95"/>
      <c r="F65" s="95"/>
      <c r="G65" s="117"/>
    </row>
    <row r="66" ht="77.25" customHeight="1" spans="1:7">
      <c r="A66" s="104">
        <v>5.3</v>
      </c>
      <c r="B66" s="103" t="s">
        <v>74</v>
      </c>
      <c r="C66" s="91" t="s">
        <v>75</v>
      </c>
      <c r="D66" s="95"/>
      <c r="E66" s="95"/>
      <c r="F66" s="95"/>
      <c r="G66" s="117"/>
    </row>
    <row r="67" ht="45" customHeight="1" spans="1:7">
      <c r="A67" s="104">
        <v>5.4</v>
      </c>
      <c r="B67" s="103" t="s">
        <v>76</v>
      </c>
      <c r="C67" s="104" t="s">
        <v>77</v>
      </c>
      <c r="D67" s="104"/>
      <c r="E67" s="104"/>
      <c r="F67" s="104"/>
      <c r="G67" s="104"/>
    </row>
  </sheetData>
  <mergeCells count="69">
    <mergeCell ref="A1:G1"/>
    <mergeCell ref="A2:G2"/>
    <mergeCell ref="A3:G3"/>
    <mergeCell ref="A4:G4"/>
    <mergeCell ref="A5:G5"/>
    <mergeCell ref="A6:G6"/>
    <mergeCell ref="A7:G7"/>
    <mergeCell ref="A8:G8"/>
    <mergeCell ref="A9:G9"/>
    <mergeCell ref="A10:E10"/>
    <mergeCell ref="A11:G11"/>
    <mergeCell ref="B12:G12"/>
    <mergeCell ref="A13:G13"/>
    <mergeCell ref="A14:G14"/>
    <mergeCell ref="B15:E15"/>
    <mergeCell ref="B16:E16"/>
    <mergeCell ref="B17:E17"/>
    <mergeCell ref="B18:E18"/>
    <mergeCell ref="A19:G19"/>
    <mergeCell ref="B20:E20"/>
    <mergeCell ref="B21:E21"/>
    <mergeCell ref="B22:E22"/>
    <mergeCell ref="B23:E23"/>
    <mergeCell ref="B24:E24"/>
    <mergeCell ref="A25:G25"/>
    <mergeCell ref="A26:G26"/>
    <mergeCell ref="B27:E27"/>
    <mergeCell ref="B28:E28"/>
    <mergeCell ref="B29:E29"/>
    <mergeCell ref="B30:E30"/>
    <mergeCell ref="B31:E31"/>
    <mergeCell ref="B32:E32"/>
    <mergeCell ref="B33:E33"/>
    <mergeCell ref="B34:E34"/>
    <mergeCell ref="B35:E35"/>
    <mergeCell ref="B36:E36"/>
    <mergeCell ref="A37:G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A53:E53"/>
    <mergeCell ref="A54:G54"/>
    <mergeCell ref="C55:G55"/>
    <mergeCell ref="C56:G56"/>
    <mergeCell ref="C57:G57"/>
    <mergeCell ref="C58:G58"/>
    <mergeCell ref="C59:G59"/>
    <mergeCell ref="C60:G60"/>
    <mergeCell ref="C61:G61"/>
    <mergeCell ref="C62:G62"/>
    <mergeCell ref="A63:G63"/>
    <mergeCell ref="C64:G64"/>
    <mergeCell ref="C65:G65"/>
    <mergeCell ref="C66:G66"/>
    <mergeCell ref="C67:G67"/>
    <mergeCell ref="A57:A58"/>
    <mergeCell ref="B57:B58"/>
  </mergeCells>
  <pageMargins left="0.7" right="0.7" top="0.75" bottom="0.75" header="0.3" footer="0.3"/>
  <pageSetup paperSize="9" orientation="portrait" horizontalDpi="200" verticalDpi="300"/>
  <headerFooter/>
  <customProperties>
    <customPr name="IbpWorksheetKeyString_GUID"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workbookViewId="0">
      <selection activeCell="A1" sqref="A1:G1"/>
    </sheetView>
  </sheetViews>
  <sheetFormatPr defaultColWidth="9" defaultRowHeight="13.8"/>
  <cols>
    <col min="1" max="1" width="8.37037037037037" style="35" customWidth="1"/>
    <col min="2" max="2" width="15.3703703703704" style="35" customWidth="1"/>
    <col min="3" max="6" width="13.4537037037037" style="35" customWidth="1"/>
    <col min="7" max="7" width="44" style="35" customWidth="1"/>
    <col min="8" max="16384" width="9" style="34"/>
  </cols>
  <sheetData>
    <row r="1" s="34" customFormat="1" ht="27.75" customHeight="1" spans="1:7">
      <c r="A1" s="36" t="s">
        <v>78</v>
      </c>
      <c r="B1" s="36"/>
      <c r="C1" s="36"/>
      <c r="D1" s="36"/>
      <c r="E1" s="36"/>
      <c r="F1" s="36"/>
      <c r="G1" s="36"/>
    </row>
    <row r="2" s="34" customFormat="1" ht="24" customHeight="1" spans="1:7">
      <c r="A2" s="37" t="s">
        <v>79</v>
      </c>
      <c r="B2" s="37"/>
      <c r="C2" s="37"/>
      <c r="D2" s="37"/>
      <c r="E2" s="37"/>
      <c r="F2" s="37"/>
      <c r="G2" s="37"/>
    </row>
    <row r="3" s="34" customFormat="1" ht="24" customHeight="1" spans="1:7">
      <c r="A3" s="37" t="s">
        <v>80</v>
      </c>
      <c r="B3" s="37"/>
      <c r="C3" s="37"/>
      <c r="D3" s="37"/>
      <c r="E3" s="37"/>
      <c r="F3" s="37"/>
      <c r="G3" s="37"/>
    </row>
    <row r="4" s="34" customFormat="1" ht="24" customHeight="1" spans="1:7">
      <c r="A4" s="37" t="s">
        <v>81</v>
      </c>
      <c r="B4" s="37"/>
      <c r="C4" s="37"/>
      <c r="D4" s="37"/>
      <c r="E4" s="37"/>
      <c r="F4" s="37"/>
      <c r="G4" s="37"/>
    </row>
    <row r="5" s="34" customFormat="1" ht="24" customHeight="1" spans="1:7">
      <c r="A5" s="38" t="s">
        <v>82</v>
      </c>
      <c r="B5" s="38"/>
      <c r="C5" s="38"/>
      <c r="D5" s="38"/>
      <c r="E5" s="38"/>
      <c r="F5" s="38"/>
      <c r="G5" s="38"/>
    </row>
    <row r="6" s="34" customFormat="1" ht="24" customHeight="1" spans="1:7">
      <c r="A6" s="39" t="s">
        <v>5</v>
      </c>
      <c r="B6" s="39"/>
      <c r="C6" s="39"/>
      <c r="D6" s="39"/>
      <c r="E6" s="39"/>
      <c r="F6" s="39"/>
      <c r="G6" s="39"/>
    </row>
    <row r="7" s="34" customFormat="1" ht="24" customHeight="1" spans="1:7">
      <c r="A7" s="39" t="s">
        <v>6</v>
      </c>
      <c r="B7" s="39"/>
      <c r="C7" s="39"/>
      <c r="D7" s="39"/>
      <c r="E7" s="39"/>
      <c r="F7" s="39"/>
      <c r="G7" s="39"/>
    </row>
    <row r="8" s="34" customFormat="1" ht="24" customHeight="1" spans="1:7">
      <c r="A8" s="39" t="s">
        <v>7</v>
      </c>
      <c r="B8" s="39"/>
      <c r="C8" s="39"/>
      <c r="D8" s="39"/>
      <c r="E8" s="39"/>
      <c r="F8" s="39"/>
      <c r="G8" s="39"/>
    </row>
    <row r="9" s="34" customFormat="1" ht="24" customHeight="1" spans="1:7">
      <c r="A9" s="39" t="s">
        <v>8</v>
      </c>
      <c r="B9" s="39"/>
      <c r="C9" s="39"/>
      <c r="D9" s="39"/>
      <c r="E9" s="39"/>
      <c r="F9" s="39"/>
      <c r="G9" s="39"/>
    </row>
    <row r="10" s="34" customFormat="1" ht="46.25" customHeight="1" spans="1:7">
      <c r="A10" s="40" t="s">
        <v>83</v>
      </c>
      <c r="B10" s="41"/>
      <c r="C10" s="41"/>
      <c r="D10" s="41"/>
      <c r="E10" s="69"/>
      <c r="F10" s="70" t="s">
        <v>10</v>
      </c>
      <c r="G10" s="71" t="s">
        <v>11</v>
      </c>
    </row>
    <row r="11" s="34" customFormat="1" ht="19.9" customHeight="1" spans="1:7">
      <c r="A11" s="40" t="s">
        <v>12</v>
      </c>
      <c r="B11" s="41"/>
      <c r="C11" s="41"/>
      <c r="D11" s="41"/>
      <c r="E11" s="41"/>
      <c r="F11" s="41"/>
      <c r="G11" s="69"/>
    </row>
    <row r="12" s="34" customFormat="1" ht="33.5" customHeight="1" spans="1:7">
      <c r="A12" s="42">
        <v>1.1</v>
      </c>
      <c r="B12" s="43" t="s">
        <v>84</v>
      </c>
      <c r="C12" s="43"/>
      <c r="D12" s="43"/>
      <c r="E12" s="43"/>
      <c r="F12" s="43"/>
      <c r="G12" s="43"/>
    </row>
    <row r="13" s="34" customFormat="1" ht="19.9" customHeight="1" spans="1:7">
      <c r="A13" s="40" t="s">
        <v>14</v>
      </c>
      <c r="B13" s="41"/>
      <c r="C13" s="41"/>
      <c r="D13" s="41"/>
      <c r="E13" s="41"/>
      <c r="F13" s="41"/>
      <c r="G13" s="69"/>
    </row>
    <row r="14" s="34" customFormat="1" ht="52" customHeight="1" spans="1:7">
      <c r="A14" s="44">
        <v>2.1</v>
      </c>
      <c r="B14" s="43" t="s">
        <v>85</v>
      </c>
      <c r="C14" s="43"/>
      <c r="D14" s="43"/>
      <c r="E14" s="43"/>
      <c r="F14" s="72">
        <v>6</v>
      </c>
      <c r="G14" s="72" t="s">
        <v>86</v>
      </c>
    </row>
    <row r="15" s="34" customFormat="1" ht="32.5" customHeight="1" spans="1:7">
      <c r="A15" s="44">
        <v>2.2</v>
      </c>
      <c r="B15" s="43" t="s">
        <v>87</v>
      </c>
      <c r="C15" s="43"/>
      <c r="D15" s="43"/>
      <c r="E15" s="43"/>
      <c r="F15" s="72">
        <v>6</v>
      </c>
      <c r="G15" s="72" t="s">
        <v>17</v>
      </c>
    </row>
    <row r="16" s="34" customFormat="1" ht="33.5" customHeight="1" spans="1:7">
      <c r="A16" s="44">
        <v>2.3</v>
      </c>
      <c r="B16" s="43" t="s">
        <v>88</v>
      </c>
      <c r="C16" s="43"/>
      <c r="D16" s="43"/>
      <c r="E16" s="43"/>
      <c r="F16" s="72">
        <v>6</v>
      </c>
      <c r="G16" s="72" t="s">
        <v>17</v>
      </c>
    </row>
    <row r="17" s="34" customFormat="1" ht="31" customHeight="1" spans="1:7">
      <c r="A17" s="44">
        <v>2.4</v>
      </c>
      <c r="B17" s="45" t="s">
        <v>89</v>
      </c>
      <c r="C17" s="46"/>
      <c r="D17" s="46"/>
      <c r="E17" s="73"/>
      <c r="F17" s="72">
        <v>6</v>
      </c>
      <c r="G17" s="72" t="s">
        <v>17</v>
      </c>
    </row>
    <row r="18" s="34" customFormat="1" ht="16.15" customHeight="1" spans="1:7">
      <c r="A18" s="47"/>
      <c r="B18" s="48" t="s">
        <v>26</v>
      </c>
      <c r="C18" s="49"/>
      <c r="D18" s="49"/>
      <c r="E18" s="74"/>
      <c r="F18" s="75">
        <f>SUM(F14:F17)</f>
        <v>24</v>
      </c>
      <c r="G18" s="59"/>
    </row>
    <row r="19" s="34" customFormat="1" ht="19.9" customHeight="1" spans="1:7">
      <c r="A19" s="40" t="s">
        <v>27</v>
      </c>
      <c r="B19" s="41"/>
      <c r="C19" s="41"/>
      <c r="D19" s="41"/>
      <c r="E19" s="41"/>
      <c r="F19" s="41"/>
      <c r="G19" s="69"/>
    </row>
    <row r="20" s="34" customFormat="1" ht="37.5" customHeight="1" spans="1:7">
      <c r="A20" s="50" t="s">
        <v>90</v>
      </c>
      <c r="B20" s="51" t="s">
        <v>91</v>
      </c>
      <c r="C20" s="50" t="s">
        <v>92</v>
      </c>
      <c r="D20" s="52"/>
      <c r="E20" s="52"/>
      <c r="F20" s="72">
        <v>1</v>
      </c>
      <c r="G20" s="72" t="s">
        <v>17</v>
      </c>
    </row>
    <row r="21" s="34" customFormat="1" ht="64" customHeight="1" spans="1:7">
      <c r="A21" s="50" t="s">
        <v>93</v>
      </c>
      <c r="B21" s="51" t="s">
        <v>94</v>
      </c>
      <c r="C21" s="53" t="s">
        <v>95</v>
      </c>
      <c r="D21" s="54"/>
      <c r="E21" s="54"/>
      <c r="F21" s="72">
        <v>3</v>
      </c>
      <c r="G21" s="72" t="s">
        <v>17</v>
      </c>
    </row>
    <row r="22" s="34" customFormat="1" ht="32.5" customHeight="1" spans="1:7">
      <c r="A22" s="50" t="s">
        <v>96</v>
      </c>
      <c r="B22" s="55"/>
      <c r="C22" s="50" t="s">
        <v>97</v>
      </c>
      <c r="D22" s="52"/>
      <c r="E22" s="52"/>
      <c r="F22" s="72">
        <v>1</v>
      </c>
      <c r="G22" s="72" t="s">
        <v>17</v>
      </c>
    </row>
    <row r="23" s="34" customFormat="1" ht="77" customHeight="1" spans="1:7">
      <c r="A23" s="56" t="s">
        <v>98</v>
      </c>
      <c r="B23" s="51" t="s">
        <v>99</v>
      </c>
      <c r="C23" s="50" t="s">
        <v>100</v>
      </c>
      <c r="D23" s="52"/>
      <c r="E23" s="52"/>
      <c r="F23" s="72">
        <v>3</v>
      </c>
      <c r="G23" s="72" t="s">
        <v>17</v>
      </c>
    </row>
    <row r="24" s="34" customFormat="1" ht="64.5" customHeight="1" spans="1:7">
      <c r="A24" s="50" t="s">
        <v>101</v>
      </c>
      <c r="B24" s="55"/>
      <c r="C24" s="50" t="s">
        <v>102</v>
      </c>
      <c r="D24" s="52"/>
      <c r="E24" s="52"/>
      <c r="F24" s="72">
        <v>1</v>
      </c>
      <c r="G24" s="72" t="s">
        <v>17</v>
      </c>
    </row>
    <row r="25" s="34" customFormat="1" ht="33" customHeight="1" spans="1:7">
      <c r="A25" s="56" t="s">
        <v>103</v>
      </c>
      <c r="B25" s="51" t="s">
        <v>104</v>
      </c>
      <c r="C25" s="53" t="s">
        <v>105</v>
      </c>
      <c r="D25" s="54"/>
      <c r="E25" s="76"/>
      <c r="F25" s="72">
        <v>3</v>
      </c>
      <c r="G25" s="72" t="s">
        <v>17</v>
      </c>
    </row>
    <row r="26" s="34" customFormat="1" ht="19.9" customHeight="1" spans="1:7">
      <c r="A26" s="50" t="s">
        <v>106</v>
      </c>
      <c r="B26" s="55"/>
      <c r="C26" s="50" t="s">
        <v>107</v>
      </c>
      <c r="D26" s="52"/>
      <c r="E26" s="52"/>
      <c r="F26" s="72">
        <v>1</v>
      </c>
      <c r="G26" s="72" t="s">
        <v>17</v>
      </c>
    </row>
    <row r="27" s="34" customFormat="1" ht="19.9" customHeight="1" spans="1:7">
      <c r="A27" s="50" t="s">
        <v>108</v>
      </c>
      <c r="B27" s="55"/>
      <c r="C27" s="50" t="s">
        <v>109</v>
      </c>
      <c r="D27" s="52"/>
      <c r="E27" s="52"/>
      <c r="F27" s="72">
        <v>1</v>
      </c>
      <c r="G27" s="72" t="s">
        <v>17</v>
      </c>
    </row>
    <row r="28" s="34" customFormat="1" ht="32" customHeight="1" spans="1:7">
      <c r="A28" s="56" t="s">
        <v>110</v>
      </c>
      <c r="B28" s="57" t="s">
        <v>111</v>
      </c>
      <c r="C28" s="50" t="s">
        <v>112</v>
      </c>
      <c r="D28" s="52"/>
      <c r="E28" s="52"/>
      <c r="F28" s="72">
        <v>2</v>
      </c>
      <c r="G28" s="72" t="s">
        <v>17</v>
      </c>
    </row>
    <row r="29" s="34" customFormat="1" ht="19.25" customHeight="1" spans="1:7">
      <c r="A29" s="58"/>
      <c r="B29" s="58"/>
      <c r="C29" s="59" t="s">
        <v>52</v>
      </c>
      <c r="D29" s="59"/>
      <c r="E29" s="59"/>
      <c r="F29" s="75">
        <f>SUM(F20:F28)</f>
        <v>16</v>
      </c>
      <c r="G29" s="77"/>
    </row>
    <row r="30" s="34" customFormat="1" ht="19.25" customHeight="1" spans="1:7">
      <c r="A30" s="48" t="s">
        <v>53</v>
      </c>
      <c r="B30" s="49"/>
      <c r="C30" s="49"/>
      <c r="D30" s="49"/>
      <c r="E30" s="74"/>
      <c r="F30" s="75">
        <f>F18+F29</f>
        <v>40</v>
      </c>
      <c r="G30" s="77"/>
    </row>
    <row r="31" s="34" customFormat="1" ht="19.9" customHeight="1" spans="1:7">
      <c r="A31" s="40" t="s">
        <v>54</v>
      </c>
      <c r="B31" s="60"/>
      <c r="C31" s="60"/>
      <c r="D31" s="60"/>
      <c r="E31" s="60"/>
      <c r="F31" s="60"/>
      <c r="G31" s="78"/>
    </row>
    <row r="32" s="34" customFormat="1" ht="45" customHeight="1" spans="1:7">
      <c r="A32" s="44">
        <v>4.1</v>
      </c>
      <c r="B32" s="61" t="s">
        <v>55</v>
      </c>
      <c r="C32" s="44" t="s">
        <v>113</v>
      </c>
      <c r="D32" s="44"/>
      <c r="E32" s="44"/>
      <c r="F32" s="44"/>
      <c r="G32" s="44"/>
    </row>
    <row r="33" s="34" customFormat="1" ht="117" customHeight="1" spans="1:10">
      <c r="A33" s="44">
        <v>4.2</v>
      </c>
      <c r="B33" s="61" t="s">
        <v>57</v>
      </c>
      <c r="C33" s="62" t="s">
        <v>58</v>
      </c>
      <c r="D33" s="63"/>
      <c r="E33" s="63"/>
      <c r="F33" s="63"/>
      <c r="G33" s="79"/>
      <c r="J33" s="82"/>
    </row>
    <row r="34" s="34" customFormat="1" ht="45" customHeight="1" spans="1:10">
      <c r="A34" s="64">
        <v>4.3</v>
      </c>
      <c r="B34" s="61" t="s">
        <v>59</v>
      </c>
      <c r="C34" s="10" t="s">
        <v>114</v>
      </c>
      <c r="D34" s="12"/>
      <c r="E34" s="12"/>
      <c r="F34" s="12"/>
      <c r="G34" s="28"/>
      <c r="J34" s="82"/>
    </row>
    <row r="35" s="34" customFormat="1" ht="57" customHeight="1" spans="1:10">
      <c r="A35" s="65"/>
      <c r="B35" s="66"/>
      <c r="C35" s="62" t="s">
        <v>61</v>
      </c>
      <c r="D35" s="63"/>
      <c r="E35" s="63"/>
      <c r="F35" s="63"/>
      <c r="G35" s="79"/>
      <c r="J35" s="82"/>
    </row>
    <row r="36" s="34" customFormat="1" ht="70" customHeight="1" spans="1:10">
      <c r="A36" s="44">
        <v>4.4</v>
      </c>
      <c r="B36" s="61" t="s">
        <v>62</v>
      </c>
      <c r="C36" s="62" t="s">
        <v>61</v>
      </c>
      <c r="D36" s="63"/>
      <c r="E36" s="63"/>
      <c r="F36" s="63"/>
      <c r="G36" s="79"/>
      <c r="J36" s="82"/>
    </row>
    <row r="37" s="34" customFormat="1" ht="53" customHeight="1" spans="1:10">
      <c r="A37" s="44">
        <v>4.5</v>
      </c>
      <c r="B37" s="61" t="s">
        <v>63</v>
      </c>
      <c r="C37" s="62" t="s">
        <v>64</v>
      </c>
      <c r="D37" s="63"/>
      <c r="E37" s="63"/>
      <c r="F37" s="63"/>
      <c r="G37" s="79"/>
      <c r="J37" s="82"/>
    </row>
    <row r="38" s="34" customFormat="1" ht="63" customHeight="1" spans="1:10">
      <c r="A38" s="44">
        <v>4.6</v>
      </c>
      <c r="B38" s="61" t="s">
        <v>65</v>
      </c>
      <c r="C38" s="62" t="s">
        <v>66</v>
      </c>
      <c r="D38" s="63"/>
      <c r="E38" s="63"/>
      <c r="F38" s="63"/>
      <c r="G38" s="79"/>
      <c r="J38" s="82"/>
    </row>
    <row r="39" s="34" customFormat="1" ht="32" customHeight="1" spans="1:10">
      <c r="A39" s="44">
        <v>4.7</v>
      </c>
      <c r="B39" s="61" t="s">
        <v>67</v>
      </c>
      <c r="C39" s="62" t="s">
        <v>68</v>
      </c>
      <c r="D39" s="63"/>
      <c r="E39" s="63"/>
      <c r="F39" s="63"/>
      <c r="G39" s="79"/>
      <c r="J39" s="82"/>
    </row>
    <row r="40" s="34" customFormat="1" ht="19.9" customHeight="1" spans="1:7">
      <c r="A40" s="67" t="s">
        <v>69</v>
      </c>
      <c r="B40" s="68"/>
      <c r="C40" s="68"/>
      <c r="D40" s="68"/>
      <c r="E40" s="68"/>
      <c r="F40" s="68"/>
      <c r="G40" s="80"/>
    </row>
    <row r="41" s="34" customFormat="1" ht="45" customHeight="1" spans="1:7">
      <c r="A41" s="44">
        <v>5.1</v>
      </c>
      <c r="B41" s="61" t="s">
        <v>70</v>
      </c>
      <c r="C41" s="50" t="s">
        <v>71</v>
      </c>
      <c r="D41" s="52"/>
      <c r="E41" s="52"/>
      <c r="F41" s="52"/>
      <c r="G41" s="81"/>
    </row>
    <row r="42" s="34" customFormat="1" ht="45" customHeight="1" spans="1:7">
      <c r="A42" s="44">
        <v>5.2</v>
      </c>
      <c r="B42" s="61" t="s">
        <v>72</v>
      </c>
      <c r="C42" s="50" t="s">
        <v>115</v>
      </c>
      <c r="D42" s="52"/>
      <c r="E42" s="52"/>
      <c r="F42" s="52"/>
      <c r="G42" s="81"/>
    </row>
    <row r="43" s="34" customFormat="1" ht="108" customHeight="1" spans="1:7">
      <c r="A43" s="44">
        <v>5.3</v>
      </c>
      <c r="B43" s="61" t="s">
        <v>74</v>
      </c>
      <c r="C43" s="50" t="s">
        <v>116</v>
      </c>
      <c r="D43" s="52"/>
      <c r="E43" s="52"/>
      <c r="F43" s="52"/>
      <c r="G43" s="81"/>
    </row>
    <row r="44" s="34" customFormat="1" ht="45" customHeight="1" spans="1:7">
      <c r="A44" s="44">
        <v>5.4</v>
      </c>
      <c r="B44" s="61" t="s">
        <v>76</v>
      </c>
      <c r="C44" s="44" t="s">
        <v>77</v>
      </c>
      <c r="D44" s="44"/>
      <c r="E44" s="44"/>
      <c r="F44" s="44"/>
      <c r="G44" s="44"/>
    </row>
  </sheetData>
  <mergeCells count="49">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A19:G19"/>
    <mergeCell ref="C20:E20"/>
    <mergeCell ref="C21:E21"/>
    <mergeCell ref="C22:E22"/>
    <mergeCell ref="C23:E23"/>
    <mergeCell ref="C24:E24"/>
    <mergeCell ref="C25:E25"/>
    <mergeCell ref="C26:E26"/>
    <mergeCell ref="C27:E27"/>
    <mergeCell ref="C28:E28"/>
    <mergeCell ref="C29:E29"/>
    <mergeCell ref="A30:E30"/>
    <mergeCell ref="A31:G31"/>
    <mergeCell ref="C32:G32"/>
    <mergeCell ref="C33:G33"/>
    <mergeCell ref="C34:G34"/>
    <mergeCell ref="C35:G35"/>
    <mergeCell ref="C36:G36"/>
    <mergeCell ref="C37:G37"/>
    <mergeCell ref="C38:G38"/>
    <mergeCell ref="C39:G39"/>
    <mergeCell ref="A40:G40"/>
    <mergeCell ref="C41:G41"/>
    <mergeCell ref="C42:G42"/>
    <mergeCell ref="C43:G43"/>
    <mergeCell ref="C44:G44"/>
    <mergeCell ref="A34:A35"/>
    <mergeCell ref="B21:B22"/>
    <mergeCell ref="B23:B24"/>
    <mergeCell ref="B25:B27"/>
    <mergeCell ref="B34:B3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1"/>
  <sheetViews>
    <sheetView workbookViewId="0">
      <selection activeCell="A1" sqref="A1:G1"/>
    </sheetView>
  </sheetViews>
  <sheetFormatPr defaultColWidth="9" defaultRowHeight="13.8"/>
  <cols>
    <col min="1" max="1" width="8.37037037037037" style="2" customWidth="1"/>
    <col min="2" max="4" width="13.4537037037037" style="2" customWidth="1"/>
    <col min="5" max="5" width="63.3703703703704" style="2" customWidth="1"/>
    <col min="6" max="6" width="13.4537037037037" style="2" customWidth="1"/>
    <col min="7" max="7" width="26.2685185185185" style="2" customWidth="1"/>
    <col min="8" max="8" width="34.7222222222222" style="1" customWidth="1"/>
    <col min="9" max="9" width="17" style="1" customWidth="1"/>
    <col min="10" max="16384" width="9" style="1"/>
  </cols>
  <sheetData>
    <row r="1" s="1" customFormat="1" ht="27.65" customHeight="1" spans="1:7">
      <c r="A1" s="3" t="s">
        <v>117</v>
      </c>
      <c r="B1" s="3"/>
      <c r="C1" s="3"/>
      <c r="D1" s="3"/>
      <c r="E1" s="3"/>
      <c r="F1" s="3"/>
      <c r="G1" s="3"/>
    </row>
    <row r="2" s="1" customFormat="1" ht="24" customHeight="1" spans="1:7">
      <c r="A2" s="4" t="s">
        <v>118</v>
      </c>
      <c r="B2" s="4"/>
      <c r="C2" s="4"/>
      <c r="D2" s="4"/>
      <c r="E2" s="4"/>
      <c r="F2" s="4"/>
      <c r="G2" s="4"/>
    </row>
    <row r="3" s="1" customFormat="1" ht="24" customHeight="1" spans="1:7">
      <c r="A3" s="4" t="s">
        <v>119</v>
      </c>
      <c r="B3" s="4"/>
      <c r="C3" s="4"/>
      <c r="D3" s="4"/>
      <c r="E3" s="4"/>
      <c r="F3" s="4"/>
      <c r="G3" s="4"/>
    </row>
    <row r="4" s="1" customFormat="1" ht="24" customHeight="1" spans="1:7">
      <c r="A4" s="4" t="s">
        <v>81</v>
      </c>
      <c r="B4" s="4"/>
      <c r="C4" s="4"/>
      <c r="D4" s="4"/>
      <c r="E4" s="4"/>
      <c r="F4" s="4"/>
      <c r="G4" s="4"/>
    </row>
    <row r="5" s="1" customFormat="1" ht="24" customHeight="1" spans="1:7">
      <c r="A5" s="4" t="s">
        <v>120</v>
      </c>
      <c r="B5" s="4"/>
      <c r="C5" s="4"/>
      <c r="D5" s="4"/>
      <c r="E5" s="4"/>
      <c r="F5" s="4"/>
      <c r="G5" s="4"/>
    </row>
    <row r="6" s="1" customFormat="1" ht="24" customHeight="1" spans="1:7">
      <c r="A6" s="4" t="s">
        <v>5</v>
      </c>
      <c r="B6" s="4"/>
      <c r="C6" s="4"/>
      <c r="D6" s="4"/>
      <c r="E6" s="4"/>
      <c r="F6" s="4"/>
      <c r="G6" s="4"/>
    </row>
    <row r="7" s="1" customFormat="1" ht="24" customHeight="1" spans="1:7">
      <c r="A7" s="4" t="s">
        <v>6</v>
      </c>
      <c r="B7" s="4"/>
      <c r="C7" s="4"/>
      <c r="D7" s="4"/>
      <c r="E7" s="4"/>
      <c r="F7" s="4"/>
      <c r="G7" s="4"/>
    </row>
    <row r="8" s="1" customFormat="1" ht="24" customHeight="1" spans="1:7">
      <c r="A8" s="4" t="s">
        <v>7</v>
      </c>
      <c r="B8" s="4"/>
      <c r="C8" s="4"/>
      <c r="D8" s="4"/>
      <c r="E8" s="4"/>
      <c r="F8" s="4"/>
      <c r="G8" s="4"/>
    </row>
    <row r="9" s="1" customFormat="1" ht="24" customHeight="1" spans="1:7">
      <c r="A9" s="4" t="s">
        <v>8</v>
      </c>
      <c r="B9" s="4"/>
      <c r="C9" s="4"/>
      <c r="D9" s="4"/>
      <c r="E9" s="4"/>
      <c r="F9" s="4"/>
      <c r="G9" s="4"/>
    </row>
    <row r="10" s="1" customFormat="1" ht="46.15" customHeight="1" spans="1:7">
      <c r="A10" s="5" t="s">
        <v>121</v>
      </c>
      <c r="B10" s="6"/>
      <c r="C10" s="6"/>
      <c r="D10" s="6"/>
      <c r="E10" s="24"/>
      <c r="F10" s="25" t="s">
        <v>10</v>
      </c>
      <c r="G10" s="25" t="s">
        <v>11</v>
      </c>
    </row>
    <row r="11" s="1" customFormat="1" ht="19.9" customHeight="1" spans="1:7">
      <c r="A11" s="7" t="s">
        <v>12</v>
      </c>
      <c r="B11" s="8"/>
      <c r="C11" s="8"/>
      <c r="D11" s="8"/>
      <c r="E11" s="8"/>
      <c r="F11" s="8"/>
      <c r="G11" s="26"/>
    </row>
    <row r="12" s="1" customFormat="1" ht="60" customHeight="1" spans="1:7">
      <c r="A12" s="9">
        <v>1.1</v>
      </c>
      <c r="B12" s="10" t="s">
        <v>122</v>
      </c>
      <c r="C12" s="11"/>
      <c r="D12" s="11"/>
      <c r="E12" s="11"/>
      <c r="F12" s="11"/>
      <c r="G12" s="27"/>
    </row>
    <row r="13" s="1" customFormat="1" ht="19.9" customHeight="1" spans="1:7">
      <c r="A13" s="7" t="s">
        <v>14</v>
      </c>
      <c r="B13" s="8"/>
      <c r="C13" s="8"/>
      <c r="D13" s="8"/>
      <c r="E13" s="8"/>
      <c r="F13" s="8"/>
      <c r="G13" s="26"/>
    </row>
    <row r="14" s="1" customFormat="1" ht="51" customHeight="1" spans="1:7">
      <c r="A14" s="10">
        <v>2.1</v>
      </c>
      <c r="B14" s="10" t="s">
        <v>123</v>
      </c>
      <c r="C14" s="12"/>
      <c r="D14" s="12"/>
      <c r="E14" s="28"/>
      <c r="F14" s="29">
        <v>2</v>
      </c>
      <c r="G14" s="29" t="s">
        <v>17</v>
      </c>
    </row>
    <row r="15" s="1" customFormat="1" ht="15" spans="1:7">
      <c r="A15" s="10">
        <v>2.2</v>
      </c>
      <c r="B15" s="10" t="s">
        <v>124</v>
      </c>
      <c r="C15" s="12"/>
      <c r="D15" s="12"/>
      <c r="E15" s="28"/>
      <c r="F15" s="29">
        <v>2</v>
      </c>
      <c r="G15" s="29" t="s">
        <v>17</v>
      </c>
    </row>
    <row r="16" s="1" customFormat="1" ht="15" spans="1:7">
      <c r="A16" s="10">
        <v>2.3</v>
      </c>
      <c r="B16" s="10" t="s">
        <v>125</v>
      </c>
      <c r="C16" s="12"/>
      <c r="D16" s="12"/>
      <c r="E16" s="28"/>
      <c r="F16" s="29">
        <v>2</v>
      </c>
      <c r="G16" s="29" t="s">
        <v>17</v>
      </c>
    </row>
    <row r="17" s="1" customFormat="1" ht="39" customHeight="1" spans="1:7">
      <c r="A17" s="10">
        <v>2.4</v>
      </c>
      <c r="B17" s="10" t="s">
        <v>126</v>
      </c>
      <c r="C17" s="12"/>
      <c r="D17" s="12"/>
      <c r="E17" s="28"/>
      <c r="F17" s="29">
        <v>2</v>
      </c>
      <c r="G17" s="29" t="s">
        <v>17</v>
      </c>
    </row>
    <row r="18" s="1" customFormat="1" ht="58" customHeight="1" spans="1:7">
      <c r="A18" s="10">
        <v>2.5</v>
      </c>
      <c r="B18" s="10" t="s">
        <v>127</v>
      </c>
      <c r="C18" s="12"/>
      <c r="D18" s="12"/>
      <c r="E18" s="28"/>
      <c r="F18" s="29">
        <v>4</v>
      </c>
      <c r="G18" s="29" t="s">
        <v>17</v>
      </c>
    </row>
    <row r="19" s="1" customFormat="1" ht="15" spans="1:7">
      <c r="A19" s="10">
        <v>2.6</v>
      </c>
      <c r="B19" s="10" t="s">
        <v>128</v>
      </c>
      <c r="C19" s="12"/>
      <c r="D19" s="12"/>
      <c r="E19" s="28"/>
      <c r="F19" s="29">
        <v>2</v>
      </c>
      <c r="G19" s="29" t="s">
        <v>17</v>
      </c>
    </row>
    <row r="20" s="1" customFormat="1" ht="15" spans="1:7">
      <c r="A20" s="10">
        <v>2.7</v>
      </c>
      <c r="B20" s="10" t="s">
        <v>129</v>
      </c>
      <c r="C20" s="12"/>
      <c r="D20" s="12"/>
      <c r="E20" s="28"/>
      <c r="F20" s="29">
        <v>2</v>
      </c>
      <c r="G20" s="29" t="s">
        <v>17</v>
      </c>
    </row>
    <row r="21" s="1" customFormat="1" ht="45" customHeight="1" spans="1:7">
      <c r="A21" s="10">
        <v>2.8</v>
      </c>
      <c r="B21" s="10" t="s">
        <v>130</v>
      </c>
      <c r="C21" s="12"/>
      <c r="D21" s="12"/>
      <c r="E21" s="28"/>
      <c r="F21" s="29">
        <v>2</v>
      </c>
      <c r="G21" s="29" t="s">
        <v>17</v>
      </c>
    </row>
    <row r="22" s="1" customFormat="1" ht="50.5" customHeight="1" spans="1:7">
      <c r="A22" s="10">
        <v>2.9</v>
      </c>
      <c r="B22" s="10" t="s">
        <v>131</v>
      </c>
      <c r="C22" s="12"/>
      <c r="D22" s="12"/>
      <c r="E22" s="28"/>
      <c r="F22" s="29">
        <v>4</v>
      </c>
      <c r="G22" s="29" t="s">
        <v>17</v>
      </c>
    </row>
    <row r="23" s="1" customFormat="1" ht="50.5" customHeight="1" spans="1:7">
      <c r="A23" s="10">
        <v>2.1</v>
      </c>
      <c r="B23" s="10" t="s">
        <v>132</v>
      </c>
      <c r="C23" s="12"/>
      <c r="D23" s="12"/>
      <c r="E23" s="28"/>
      <c r="F23" s="29">
        <v>4</v>
      </c>
      <c r="G23" s="29" t="s">
        <v>17</v>
      </c>
    </row>
    <row r="24" s="1" customFormat="1" ht="50.5" customHeight="1" spans="1:7">
      <c r="A24" s="10">
        <v>2.11</v>
      </c>
      <c r="B24" s="10" t="s">
        <v>133</v>
      </c>
      <c r="C24" s="12"/>
      <c r="D24" s="12"/>
      <c r="E24" s="28"/>
      <c r="F24" s="29">
        <v>2</v>
      </c>
      <c r="G24" s="29" t="s">
        <v>17</v>
      </c>
    </row>
    <row r="25" s="1" customFormat="1" ht="50.5" customHeight="1" spans="1:7">
      <c r="A25" s="10">
        <v>2.12</v>
      </c>
      <c r="B25" s="10" t="s">
        <v>134</v>
      </c>
      <c r="C25" s="12"/>
      <c r="D25" s="12"/>
      <c r="E25" s="28"/>
      <c r="F25" s="29">
        <v>2</v>
      </c>
      <c r="G25" s="29" t="s">
        <v>17</v>
      </c>
    </row>
    <row r="26" s="1" customFormat="1" ht="16.15" customHeight="1" spans="1:7">
      <c r="A26" s="13"/>
      <c r="B26" s="14" t="s">
        <v>26</v>
      </c>
      <c r="C26" s="15"/>
      <c r="D26" s="15"/>
      <c r="E26" s="30"/>
      <c r="F26" s="25">
        <f>SUM(F14:F25)</f>
        <v>30</v>
      </c>
      <c r="G26" s="31"/>
    </row>
    <row r="27" s="1" customFormat="1" ht="19.9" customHeight="1" spans="1:7">
      <c r="A27" s="7" t="s">
        <v>27</v>
      </c>
      <c r="B27" s="8"/>
      <c r="C27" s="8"/>
      <c r="D27" s="8"/>
      <c r="E27" s="8"/>
      <c r="F27" s="8"/>
      <c r="G27" s="26"/>
    </row>
    <row r="28" s="1" customFormat="1" ht="15" spans="1:7">
      <c r="A28" s="10">
        <v>3.1</v>
      </c>
      <c r="B28" s="10" t="s">
        <v>135</v>
      </c>
      <c r="C28" s="12"/>
      <c r="D28" s="12"/>
      <c r="E28" s="28"/>
      <c r="F28" s="29">
        <v>2</v>
      </c>
      <c r="G28" s="29" t="s">
        <v>17</v>
      </c>
    </row>
    <row r="29" s="1" customFormat="1" ht="15" spans="1:7">
      <c r="A29" s="10">
        <v>3.2</v>
      </c>
      <c r="B29" s="10" t="s">
        <v>136</v>
      </c>
      <c r="C29" s="12"/>
      <c r="D29" s="12"/>
      <c r="E29" s="28"/>
      <c r="F29" s="29">
        <v>1</v>
      </c>
      <c r="G29" s="29" t="s">
        <v>17</v>
      </c>
    </row>
    <row r="30" s="1" customFormat="1" ht="15" spans="1:7">
      <c r="A30" s="10">
        <v>3.3</v>
      </c>
      <c r="B30" s="10" t="s">
        <v>137</v>
      </c>
      <c r="C30" s="12"/>
      <c r="D30" s="12"/>
      <c r="E30" s="28"/>
      <c r="F30" s="29">
        <v>1</v>
      </c>
      <c r="G30" s="29" t="s">
        <v>17</v>
      </c>
    </row>
    <row r="31" s="1" customFormat="1" ht="15" spans="1:7">
      <c r="A31" s="10">
        <v>3.4</v>
      </c>
      <c r="B31" s="10" t="s">
        <v>138</v>
      </c>
      <c r="C31" s="12"/>
      <c r="D31" s="12"/>
      <c r="E31" s="28"/>
      <c r="F31" s="29">
        <v>2</v>
      </c>
      <c r="G31" s="29" t="s">
        <v>17</v>
      </c>
    </row>
    <row r="32" s="1" customFormat="1" ht="15" spans="1:7">
      <c r="A32" s="10">
        <v>3.5</v>
      </c>
      <c r="B32" s="10" t="s">
        <v>139</v>
      </c>
      <c r="C32" s="12"/>
      <c r="D32" s="12"/>
      <c r="E32" s="28"/>
      <c r="F32" s="29">
        <v>1</v>
      </c>
      <c r="G32" s="29" t="s">
        <v>17</v>
      </c>
    </row>
    <row r="33" s="1" customFormat="1" ht="15" spans="1:7">
      <c r="A33" s="10">
        <v>3.6</v>
      </c>
      <c r="B33" s="10" t="s">
        <v>140</v>
      </c>
      <c r="C33" s="12"/>
      <c r="D33" s="12"/>
      <c r="E33" s="28"/>
      <c r="F33" s="29">
        <v>1</v>
      </c>
      <c r="G33" s="29" t="s">
        <v>17</v>
      </c>
    </row>
    <row r="34" s="1" customFormat="1" ht="15" spans="1:7">
      <c r="A34" s="10">
        <v>3.7</v>
      </c>
      <c r="B34" s="16" t="s">
        <v>141</v>
      </c>
      <c r="C34" s="12"/>
      <c r="D34" s="12"/>
      <c r="E34" s="28"/>
      <c r="F34" s="29">
        <v>1</v>
      </c>
      <c r="G34" s="29" t="s">
        <v>17</v>
      </c>
    </row>
    <row r="35" s="1" customFormat="1" ht="15" spans="1:7">
      <c r="A35" s="10">
        <v>3.8</v>
      </c>
      <c r="B35" s="16" t="s">
        <v>142</v>
      </c>
      <c r="C35" s="12"/>
      <c r="D35" s="12"/>
      <c r="E35" s="28"/>
      <c r="F35" s="29">
        <v>1</v>
      </c>
      <c r="G35" s="29" t="s">
        <v>17</v>
      </c>
    </row>
    <row r="36" s="1" customFormat="1" ht="19.15" customHeight="1" spans="1:7">
      <c r="A36" s="17"/>
      <c r="B36" s="14" t="s">
        <v>52</v>
      </c>
      <c r="C36" s="15"/>
      <c r="D36" s="15"/>
      <c r="E36" s="30"/>
      <c r="F36" s="25">
        <f>SUM(F28:F35)</f>
        <v>10</v>
      </c>
      <c r="G36" s="32"/>
    </row>
    <row r="37" s="1" customFormat="1" ht="19.15" customHeight="1" spans="1:7">
      <c r="A37" s="14" t="s">
        <v>53</v>
      </c>
      <c r="B37" s="15"/>
      <c r="C37" s="15"/>
      <c r="D37" s="15"/>
      <c r="E37" s="30"/>
      <c r="F37" s="25">
        <f>F26+F36</f>
        <v>40</v>
      </c>
      <c r="G37" s="32"/>
    </row>
    <row r="38" s="1" customFormat="1" ht="19.9" customHeight="1" spans="1:7">
      <c r="A38" s="7" t="s">
        <v>54</v>
      </c>
      <c r="B38" s="8"/>
      <c r="C38" s="8"/>
      <c r="D38" s="8"/>
      <c r="E38" s="8"/>
      <c r="F38" s="8"/>
      <c r="G38" s="26"/>
    </row>
    <row r="39" s="1" customFormat="1" ht="78" customHeight="1" spans="1:7">
      <c r="A39" s="18">
        <v>4.1</v>
      </c>
      <c r="B39" s="19" t="s">
        <v>143</v>
      </c>
      <c r="C39" s="10" t="s">
        <v>144</v>
      </c>
      <c r="D39" s="12"/>
      <c r="E39" s="12"/>
      <c r="F39" s="12"/>
      <c r="G39" s="28"/>
    </row>
    <row r="40" s="1" customFormat="1" ht="45" customHeight="1" spans="1:15">
      <c r="A40" s="4">
        <v>4.2</v>
      </c>
      <c r="B40" s="19" t="s">
        <v>57</v>
      </c>
      <c r="C40" s="10" t="s">
        <v>58</v>
      </c>
      <c r="D40" s="12"/>
      <c r="E40" s="12"/>
      <c r="F40" s="12"/>
      <c r="G40" s="28"/>
      <c r="O40" s="33"/>
    </row>
    <row r="41" s="1" customFormat="1" ht="45" customHeight="1" spans="1:15">
      <c r="A41" s="20">
        <v>4.3</v>
      </c>
      <c r="B41" s="21" t="s">
        <v>59</v>
      </c>
      <c r="C41" s="10" t="s">
        <v>145</v>
      </c>
      <c r="D41" s="12"/>
      <c r="E41" s="12"/>
      <c r="F41" s="12"/>
      <c r="G41" s="28"/>
      <c r="O41" s="33"/>
    </row>
    <row r="42" s="1" customFormat="1" ht="45" customHeight="1" spans="1:15">
      <c r="A42" s="22"/>
      <c r="B42" s="23"/>
      <c r="C42" s="10" t="s">
        <v>61</v>
      </c>
      <c r="D42" s="12"/>
      <c r="E42" s="12"/>
      <c r="F42" s="12"/>
      <c r="G42" s="28"/>
      <c r="O42" s="33"/>
    </row>
    <row r="43" s="1" customFormat="1" ht="45" customHeight="1" spans="1:15">
      <c r="A43" s="4">
        <v>4.4</v>
      </c>
      <c r="B43" s="19" t="s">
        <v>62</v>
      </c>
      <c r="C43" s="10" t="s">
        <v>61</v>
      </c>
      <c r="D43" s="12"/>
      <c r="E43" s="12"/>
      <c r="F43" s="12"/>
      <c r="G43" s="28"/>
      <c r="O43" s="33"/>
    </row>
    <row r="44" s="1" customFormat="1" ht="45" customHeight="1" spans="1:15">
      <c r="A44" s="4">
        <v>4.5</v>
      </c>
      <c r="B44" s="19" t="s">
        <v>63</v>
      </c>
      <c r="C44" s="10" t="s">
        <v>64</v>
      </c>
      <c r="D44" s="12"/>
      <c r="E44" s="12"/>
      <c r="F44" s="12"/>
      <c r="G44" s="28"/>
      <c r="O44" s="33"/>
    </row>
    <row r="45" s="1" customFormat="1" ht="45" customHeight="1" spans="1:15">
      <c r="A45" s="4">
        <v>4.6</v>
      </c>
      <c r="B45" s="19" t="s">
        <v>65</v>
      </c>
      <c r="C45" s="10" t="s">
        <v>66</v>
      </c>
      <c r="D45" s="12"/>
      <c r="E45" s="12"/>
      <c r="F45" s="12"/>
      <c r="G45" s="28"/>
      <c r="O45" s="33"/>
    </row>
    <row r="46" s="1" customFormat="1" ht="45" customHeight="1" spans="1:15">
      <c r="A46" s="4">
        <v>4.7</v>
      </c>
      <c r="B46" s="19" t="s">
        <v>67</v>
      </c>
      <c r="C46" s="10" t="s">
        <v>68</v>
      </c>
      <c r="D46" s="12"/>
      <c r="E46" s="12"/>
      <c r="F46" s="12"/>
      <c r="G46" s="28"/>
      <c r="O46" s="33"/>
    </row>
    <row r="47" s="1" customFormat="1" ht="19.9" customHeight="1" spans="1:7">
      <c r="A47" s="7" t="s">
        <v>69</v>
      </c>
      <c r="B47" s="8"/>
      <c r="C47" s="8"/>
      <c r="D47" s="8"/>
      <c r="E47" s="8"/>
      <c r="F47" s="8"/>
      <c r="G47" s="26"/>
    </row>
    <row r="48" s="1" customFormat="1" ht="45" customHeight="1" spans="1:7">
      <c r="A48" s="18">
        <v>5.1</v>
      </c>
      <c r="B48" s="19" t="s">
        <v>70</v>
      </c>
      <c r="C48" s="10" t="s">
        <v>146</v>
      </c>
      <c r="D48" s="12"/>
      <c r="E48" s="12"/>
      <c r="F48" s="12"/>
      <c r="G48" s="28"/>
    </row>
    <row r="49" s="1" customFormat="1" ht="45" customHeight="1" spans="1:7">
      <c r="A49" s="4">
        <v>5.2</v>
      </c>
      <c r="B49" s="19" t="s">
        <v>72</v>
      </c>
      <c r="C49" s="10" t="s">
        <v>73</v>
      </c>
      <c r="D49" s="12"/>
      <c r="E49" s="12"/>
      <c r="F49" s="12"/>
      <c r="G49" s="28"/>
    </row>
    <row r="50" s="1" customFormat="1" ht="77.25" customHeight="1" spans="1:7">
      <c r="A50" s="4">
        <v>5.3</v>
      </c>
      <c r="B50" s="19" t="s">
        <v>74</v>
      </c>
      <c r="C50" s="10" t="s">
        <v>75</v>
      </c>
      <c r="D50" s="12"/>
      <c r="E50" s="12"/>
      <c r="F50" s="12"/>
      <c r="G50" s="28"/>
    </row>
    <row r="51" s="1" customFormat="1" ht="45" customHeight="1" spans="1:7">
      <c r="A51" s="4">
        <v>5.4</v>
      </c>
      <c r="B51" s="19" t="s">
        <v>76</v>
      </c>
      <c r="C51" s="4" t="s">
        <v>77</v>
      </c>
      <c r="D51" s="4"/>
      <c r="E51" s="4"/>
      <c r="F51" s="4"/>
      <c r="G51" s="4"/>
    </row>
  </sheetData>
  <mergeCells count="51">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B19:E19"/>
    <mergeCell ref="B20:E20"/>
    <mergeCell ref="B21:E21"/>
    <mergeCell ref="B22:E22"/>
    <mergeCell ref="B23:E23"/>
    <mergeCell ref="B24:E24"/>
    <mergeCell ref="B25:E25"/>
    <mergeCell ref="B26:E26"/>
    <mergeCell ref="A27:G27"/>
    <mergeCell ref="B28:E28"/>
    <mergeCell ref="B29:E29"/>
    <mergeCell ref="B30:E30"/>
    <mergeCell ref="B31:E31"/>
    <mergeCell ref="B32:E32"/>
    <mergeCell ref="B33:E33"/>
    <mergeCell ref="B36:E36"/>
    <mergeCell ref="A37:E37"/>
    <mergeCell ref="A38:G38"/>
    <mergeCell ref="C39:G39"/>
    <mergeCell ref="C40:G40"/>
    <mergeCell ref="C41:G41"/>
    <mergeCell ref="C42:G42"/>
    <mergeCell ref="C43:G43"/>
    <mergeCell ref="C44:G44"/>
    <mergeCell ref="C45:G45"/>
    <mergeCell ref="C46:G46"/>
    <mergeCell ref="A47:G47"/>
    <mergeCell ref="C48:G48"/>
    <mergeCell ref="C49:G49"/>
    <mergeCell ref="C50:G50"/>
    <mergeCell ref="C51:G51"/>
    <mergeCell ref="A41:A42"/>
    <mergeCell ref="B41:B4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血液净化系统</vt:lpstr>
      <vt:lpstr>光谱流式仪</vt:lpstr>
      <vt:lpstr>二代测序仪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虞加丽 Yu Jiali</dc:creator>
  <cp:lastModifiedBy>user</cp:lastModifiedBy>
  <dcterms:created xsi:type="dcterms:W3CDTF">2006-09-14T03:21:00Z</dcterms:created>
  <dcterms:modified xsi:type="dcterms:W3CDTF">2025-07-03T16:10:06Z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D26F4DA924FF4DA2BB2BE18014B8CA15_13</vt:lpwstr>
  </property>
</Properties>
</file>