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Desktop\瑞金医疗设备\1\"/>
    </mc:Choice>
  </mc:AlternateContent>
  <xr:revisionPtr revIDLastSave="0" documentId="13_ncr:1_{51EE1A00-8A36-4149-99D9-B88EC533CC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第一包" sheetId="2" r:id="rId1"/>
    <sheet name="第二包" sheetId="3" r:id="rId2"/>
    <sheet name="第三包" sheetId="1" r:id="rId3"/>
  </sheets>
  <definedNames>
    <definedName name="_GoBack" localSheetId="2">第三包!$A$62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21" i="1"/>
  <c r="F41" i="3"/>
  <c r="F40" i="3"/>
  <c r="F23" i="3"/>
  <c r="F33" i="2"/>
  <c r="F32" i="2"/>
  <c r="F21" i="2"/>
</calcChain>
</file>

<file path=xl/sharedStrings.xml><?xml version="1.0" encoding="utf-8"?>
<sst xmlns="http://schemas.openxmlformats.org/spreadsheetml/2006/main" count="269" uniqueCount="142">
  <si>
    <t>上海交通大学医学院附属瑞金医院注射泵采购需求</t>
  </si>
  <si>
    <t>设备名称：输液信息采集工作站系统</t>
  </si>
  <si>
    <t xml:space="preserve">采购编号：0024-W000110842   预算总价：5000000元    </t>
  </si>
  <si>
    <t xml:space="preserve">预算单价：250000元                采购数量：20套 </t>
  </si>
  <si>
    <t>所属医疗设备类别：□第一类     ■第二类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</si>
  <si>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</si>
  <si>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</si>
  <si>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</si>
  <si>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</si>
  <si>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</si>
  <si>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</si>
  <si>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</si>
  <si>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主要功能与目标</t>
  </si>
  <si>
    <t>项目概况</t>
  </si>
  <si>
    <t>与特定输注器具配套，用于静脉长时间恒定给药速度和精确给药量输液，不用于镇痛药、化疗药物、胰岛素的输注，通过无线网络和监护仪同步监测、显示</t>
  </si>
  <si>
    <t>二、主要技术参数</t>
  </si>
  <si>
    <t>电击防护类型：II级。</t>
  </si>
  <si>
    <t>是</t>
  </si>
  <si>
    <t>多种注射模式：标准输液模式、加速和减速模式、编程模式、间歇模式、剂量随时间变化模式、占用模式。</t>
  </si>
  <si>
    <t>全自动推拉杆，可自动定位推杆，避免缓推和误推</t>
  </si>
  <si>
    <t>全自动注射器固定夹止流闸片，可自动固定注射器活塞推杆，防止注射泵启动前的自流风险。</t>
  </si>
  <si>
    <t>具有输液管路脱落报警功能，可灵敏检测输注管路压力上升/下降变化，输注阻塞压力上升预警及管路脱落压力下降预警，确保输注安全。</t>
  </si>
  <si>
    <t>可搭配核磁输液工作站，支持在核磁共振环境中使用。</t>
  </si>
  <si>
    <t>注射泵重量：＜1.5kg</t>
  </si>
  <si>
    <t>主要技术参数小计分值</t>
  </si>
  <si>
    <t>三、一般技术参数</t>
  </si>
  <si>
    <t>产品工作站一拖八，至少配备两个声光集中报警，可才分为两个独立工作站一拖四使用</t>
  </si>
  <si>
    <t>支持注射器规格：2ml、3ml、5ml、10ml、20ml、30ml、50/60ml</t>
  </si>
  <si>
    <t>剂量不正确时的报警：如果设备故障导致错误剂量达到0.1 ml，泵会自动关闭。</t>
  </si>
  <si>
    <t>压力释放最大丸剂量：≤0.2ml.</t>
  </si>
  <si>
    <t>动态压力检测：动态监测并显示当前管路中的压力状态。</t>
  </si>
  <si>
    <t>压力报警9级可调。</t>
  </si>
  <si>
    <t>可用于TCI靶控输注</t>
  </si>
  <si>
    <t>单泵无需连接系统即可实现公斤体重模式，体重剂量模式及其他：ml/kg/min，mg/ml，IU/ml，mmol/ml，ml/h 等。</t>
  </si>
  <si>
    <t>具有KVO功能，保持静脉开放；输注速度≥10ml/h，KVO速度=3ml/h；10ml/h＞输注速度≥1ml/h，KVO速度=1ml/h，输注速度＜1ml/h，KVO速度=输注速度。</t>
  </si>
  <si>
    <t xml:space="preserve">         一般技术参数小计分值</t>
  </si>
  <si>
    <t>技术参数总计分值</t>
  </si>
  <si>
    <t>三、伴随服务要求</t>
  </si>
  <si>
    <t>产品附件要求</t>
  </si>
  <si>
    <t>单泵支架、电源线、药物库编辑软件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</si>
  <si>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</si>
  <si>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</si>
  <si>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</si>
  <si>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</si>
  <si>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</si>
  <si>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</si>
  <si>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</si>
  <si>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</si>
  <si>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</si>
  <si>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</si>
  <si>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</si>
  <si>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设备安装后，医院按照招标要求进行验收，投标人所提供产品验收方案和验收手册的合理性和完整性</t>
  </si>
  <si>
    <t>四、售后服务要求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</si>
  <si>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</si>
  <si>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</si>
  <si>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</si>
  <si>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</si>
  <si>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</si>
  <si>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6年以上的配件供应期, 提供承诺书。</t>
  </si>
  <si>
    <t>备品备件供货与价格</t>
  </si>
  <si>
    <t>列出本项目中涉及设备单次维修配件清单及价格，若未提供或者提供不全，则默认为免费维修</t>
  </si>
  <si>
    <t>上海交通大学医学院附属瑞金医院脑电监护仪采购需求</t>
  </si>
  <si>
    <t>设备名称：脑电监护仪</t>
  </si>
  <si>
    <t>采购编号：0024-W000110864         预算总价：4749999.87元</t>
  </si>
  <si>
    <t>采购数量：21套</t>
  </si>
  <si>
    <t>所属医疗设备类别：□第一类     □第二类     ■第三类</t>
  </si>
  <si>
    <t>面向企业分类：■  面向大、中、小、微的各类供应商采购</t>
  </si>
  <si>
    <t>脑电监护仪需求内容及描述</t>
  </si>
  <si>
    <t>脑电监护仪，能够记录、显示和分析脑电（EEG）信号，并进行麻醉意识深度的自动评分（Ai指数）。主要功能是和麻醉镇静药物一起用于手术室，以监测病人的麻醉状态，还可用于重病监护室和临床研究。麻醉深度监测仪包括Ai指数和其它EEG过程参数，能有效反映病人在麻醉过程中的脑电变化。</t>
  </si>
  <si>
    <t>一、主要技术参数</t>
  </si>
  <si>
    <t>监护仪：一体机（非模块或插件式）</t>
  </si>
  <si>
    <r>
      <rPr>
        <sz val="12"/>
        <rFont val="宋体"/>
        <charset val="134"/>
        <scheme val="minor"/>
      </rPr>
      <t>抑制持续时间分析（SD/CSD)：范围值</t>
    </r>
    <r>
      <rPr>
        <sz val="12"/>
        <rFont val="Arial"/>
        <family val="2"/>
      </rPr>
      <t>≥</t>
    </r>
    <r>
      <rPr>
        <sz val="12"/>
        <rFont val="宋体"/>
        <charset val="134"/>
        <scheme val="minor"/>
      </rPr>
      <t>0秒，可显示抑制脑电持续时间和累计持续时间</t>
    </r>
  </si>
  <si>
    <t>同屏脑电波显示功能：支持单、双通道脑电图显示，实时显示原始脑电波形</t>
  </si>
  <si>
    <t>频谱图：能显示单、双通道频谱图（密度谱阵列，DSA）</t>
  </si>
  <si>
    <t>频谱图对应的实时分析（重心频率、MDF）双通道模式下可显示（对称度指数，BSI）</t>
  </si>
  <si>
    <r>
      <rPr>
        <sz val="12"/>
        <color rgb="FF000000"/>
        <rFont val="宋体"/>
        <charset val="134"/>
        <scheme val="minor"/>
      </rPr>
      <t>前端采样率：</t>
    </r>
    <r>
      <rPr>
        <sz val="12"/>
        <color rgb="FF000000"/>
        <rFont val="Arial"/>
        <family val="2"/>
      </rPr>
      <t>≥</t>
    </r>
    <r>
      <rPr>
        <sz val="12"/>
        <color rgb="FF000000"/>
        <rFont val="宋体"/>
        <charset val="134"/>
        <scheme val="minor"/>
      </rPr>
      <t>16K（16000）样本/秒</t>
    </r>
  </si>
  <si>
    <r>
      <rPr>
        <sz val="12"/>
        <color rgb="FF000000"/>
        <rFont val="宋体"/>
        <charset val="134"/>
        <scheme val="minor"/>
      </rPr>
      <t>数据存储功能：可存储</t>
    </r>
    <r>
      <rPr>
        <sz val="12"/>
        <color rgb="FF000000"/>
        <rFont val="Arial"/>
        <family val="2"/>
      </rPr>
      <t>≥</t>
    </r>
    <r>
      <rPr>
        <sz val="12"/>
        <color rgb="FF000000"/>
        <rFont val="宋体"/>
        <charset val="134"/>
        <scheme val="minor"/>
      </rPr>
      <t>4500小时的数据和趋势图形</t>
    </r>
  </si>
  <si>
    <t>数据导出功能：具备所有数据USB端口输出、下载功能；导出pdf格式的频谱图文件。</t>
  </si>
  <si>
    <r>
      <rPr>
        <sz val="12"/>
        <color rgb="FF000000"/>
        <rFont val="宋体"/>
        <charset val="134"/>
        <scheme val="minor"/>
      </rPr>
      <t xml:space="preserve">配置要求（每台配置）：
1. 监测主机 1台;
2. 麻醉深度导联线 1根;
3. 电源线1根
4. 功能接地线1根                                                  5. </t>
    </r>
    <r>
      <rPr>
        <sz val="12"/>
        <color rgb="FF000000"/>
        <rFont val="Arial"/>
        <family val="2"/>
      </rPr>
      <t>≥</t>
    </r>
    <r>
      <rPr>
        <sz val="12"/>
        <color rgb="FF000000"/>
        <rFont val="宋体"/>
        <charset val="134"/>
        <scheme val="minor"/>
      </rPr>
      <t>300片一次性使用脑电传感器</t>
    </r>
  </si>
  <si>
    <t>二、一般技术参数</t>
  </si>
  <si>
    <r>
      <rPr>
        <sz val="12"/>
        <color rgb="FF000000"/>
        <rFont val="宋体"/>
        <charset val="134"/>
        <scheme val="minor"/>
      </rPr>
      <t>显示窗口尺寸和类型：</t>
    </r>
    <r>
      <rPr>
        <sz val="12"/>
        <color rgb="FF000000"/>
        <rFont val="Arial"/>
        <family val="2"/>
      </rPr>
      <t>≥</t>
    </r>
    <r>
      <rPr>
        <sz val="12"/>
        <color rgb="FF000000"/>
        <rFont val="宋体"/>
        <charset val="134"/>
        <scheme val="minor"/>
      </rPr>
      <t>10英寸彩色电容触摸屏，分辨率：≥1024*768</t>
    </r>
  </si>
  <si>
    <t>Ai指数（麻醉意识指数Ai值）：实时，范围0~99%（从无脑电信号~完全清醒）显示实时患者镇静、催眠程度</t>
  </si>
  <si>
    <t>信号质量指数（SQI）：范围0~100%（0格-5格），实时监测记录EEG信号质量</t>
  </si>
  <si>
    <t>肌电指数（EMG）：实时监测范围0-100%（70~110Hz肌电强度），提供肌电活动和干扰的参考依据</t>
  </si>
  <si>
    <t>爆发抑制比（BSR）：范围0～100％，实时监测记录，为过深麻醉和镇静提供定量参考数据，保证麻醉安全</t>
  </si>
  <si>
    <t>EEG波形显示：经滤波器处理过的脑电波形(EEG)以1格/秒的扫描速率和25uV/格的振幅显示。可调节更大格式显示观察波形。</t>
  </si>
  <si>
    <t>Ai日志显示功能：显示全过程的Ai数值和图形，并持续更新</t>
  </si>
  <si>
    <t>否</t>
  </si>
  <si>
    <t>打印功能：可通过移动存储器打印分析数据</t>
  </si>
  <si>
    <t>报警限制功能：可调设高、低限报警数值</t>
  </si>
  <si>
    <t>系统自检功能：主机、麻醉深度导联线、传感器顺序自检</t>
  </si>
  <si>
    <t>传感器：能显示传感器上每一编号电极的电阻值；自动提示检测传感器的实时信息</t>
  </si>
  <si>
    <t>信息记录功能：可记录使用机构、患者编号、术中标记点。</t>
  </si>
  <si>
    <t>抗干扰能力：主机对干扰波装有硬件、软件过滤器，传感器双通道抗电刀干扰设计</t>
  </si>
  <si>
    <t>采集部分
1.  脑电图刻度：25μV/格（±50μV全范围）
2.  带宽：2HZ-45HZ
3.  共模抑制比：≥115dB；
4.  输入阻抗：≥55MΩ；
5.  噪声水平：≤3μVp-p（峰峰值）；</t>
  </si>
  <si>
    <r>
      <rPr>
        <sz val="12"/>
        <color rgb="FF000000"/>
        <rFont val="宋体"/>
        <charset val="134"/>
        <scheme val="minor"/>
      </rPr>
      <t>重量：主机</t>
    </r>
    <r>
      <rPr>
        <sz val="12"/>
        <color rgb="FF000000"/>
        <rFont val="Arial"/>
        <family val="2"/>
      </rPr>
      <t>≤</t>
    </r>
    <r>
      <rPr>
        <sz val="12"/>
        <color rgb="FF000000"/>
        <rFont val="宋体"/>
        <charset val="134"/>
        <scheme val="minor"/>
      </rPr>
      <t>3.5kg</t>
    </r>
  </si>
  <si>
    <t>四、伴随服务要求</t>
  </si>
  <si>
    <t>无特殊工具，提供产品软件的免费升级服务</t>
  </si>
  <si>
    <t>■需要     □不需要</t>
  </si>
  <si>
    <t>应配置专业技术人员提供现场技术培训，保证使用人员正常操作设备的各种功能。</t>
  </si>
  <si>
    <t>设备安装后，医院按国际和国家标准及厂方标准进行质量验收，卖方应向买方提供详细的验收标准、验收手册。买方有权委托中国有资格的单位对上述仪器进行精度校核。</t>
  </si>
  <si>
    <t>五、售后服务要求</t>
  </si>
  <si>
    <t>提供所投产品的终身免费软件升级、提供详细配置清单、具有固定的售后服务机构等</t>
  </si>
  <si>
    <t>1、自验收合格正常使用日起，提供主机免费质保期为60个月(由原厂提供售后服务承诺)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</t>
  </si>
  <si>
    <t>上海交通大学医学院附属瑞金医院数字化多功能胃肠机采购需求</t>
  </si>
  <si>
    <t>设备名称：多功能胃肠机</t>
  </si>
  <si>
    <t xml:space="preserve">采购编号：0024-W000110820   预算总价：3000000    </t>
  </si>
  <si>
    <t>预算单价：3000000            采购数量：  1 套</t>
  </si>
  <si>
    <t>需求内容及描述</t>
  </si>
  <si>
    <t>该设备应满足数字透视、数字摄影、消化系造影及骨科长骨拼接检查等常规放射学诊断及治疗的需要。</t>
  </si>
  <si>
    <t>配置一体化岛屿式升降床体，床体高度可升降范围≥50cm，床面最低高度≤50cm</t>
  </si>
  <si>
    <t>动态平板探测器像素大小≤140um</t>
  </si>
  <si>
    <t>最大栅控脉冲透视≥30fps</t>
  </si>
  <si>
    <t>X射线球管类型为栅极控制球管且为整机制造商生产</t>
  </si>
  <si>
    <t>具备长骨拼接功能，一次扫描，拼接全脊柱、全下肢图像，可拼接长度≥140cm</t>
  </si>
  <si>
    <t>高压发生器最大标称功率≥80kw</t>
  </si>
  <si>
    <t>床体倾斜角度≥±90度</t>
  </si>
  <si>
    <t>最大管电流≥1000mA</t>
  </si>
  <si>
    <t>摄影电压≥150kV</t>
  </si>
  <si>
    <t>球管阳极热容量≥750kHu</t>
  </si>
  <si>
    <t>球管双焦点，小焦点≤0.7mm，大焦点≥1.2mm</t>
  </si>
  <si>
    <t>球管小焦点功率≥50kW</t>
  </si>
  <si>
    <t>球管大焦点功率≥100kW</t>
  </si>
  <si>
    <t>床面横向运动范围≥25cm</t>
  </si>
  <si>
    <t>影像系统垂直运动范围≥160cm</t>
  </si>
  <si>
    <t>影像系统覆盖范围≥200cm</t>
  </si>
  <si>
    <t>2.10</t>
  </si>
  <si>
    <t>最大SID≥150cm</t>
  </si>
  <si>
    <t>任意位置床体承重≥200kg</t>
  </si>
  <si>
    <t>动态平板探测器空间分辨率≥3.6 lp/m</t>
  </si>
  <si>
    <t>2.13</t>
  </si>
  <si>
    <t>动态平板探测器有效视野≥ 17英寸x17英寸</t>
  </si>
  <si>
    <t>动态平板探测器视野可变≥ 5 视野</t>
  </si>
  <si>
    <t xml:space="preserve">动态平板探测器像素矩阵≥3000ｘ3000 </t>
  </si>
  <si>
    <t>2.14</t>
  </si>
  <si>
    <t>监视器台数≥2台</t>
  </si>
  <si>
    <t>长骨拼接功能扫描时间≤12s</t>
  </si>
  <si>
    <t>扫描体位立和卧位</t>
  </si>
  <si>
    <t>2.15</t>
  </si>
  <si>
    <t>拼接方式：全自动无缝拼接</t>
  </si>
  <si>
    <t>压迫带1根；肩托1个；握把1个；对讲系统1套；操作台1套；</t>
  </si>
  <si>
    <t>1、自验收合格正常使用日起，提供整机免费质保期60个月(由原厂提供售后服务承诺)
2、质保期外有偿维保方案/合同应符合以下要求，并要求由制造商出具承诺书：（1）年度保修合同价（全保）≤设备购置金额的6%，并报价。（2）未签署保修合同的维修服务仅收取零件费，不收取维修、差旅费等其他费用。（3)承诺上述报价终身有效，并保证投标产品停产后5年以上的配件供应期, 提供承诺书。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</si>
</sst>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b/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  <xf numFmtId="0" fontId="0" fillId="0" borderId="0" xfId="0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selection sqref="A1:G1"/>
    </sheetView>
  </sheetViews>
  <sheetFormatPr defaultColWidth="9" defaultRowHeight="13.5" x14ac:dyDescent="0.15"/>
  <cols>
    <col min="1" max="1" width="8.375" style="1" customWidth="1"/>
    <col min="2" max="4" width="13.5" style="1" customWidth="1"/>
    <col min="5" max="5" width="61.5" style="1" customWidth="1"/>
    <col min="6" max="6" width="13.5" style="1" customWidth="1"/>
    <col min="7" max="7" width="26.25" style="1" customWidth="1"/>
    <col min="8" max="8" width="34.625" customWidth="1"/>
    <col min="9" max="9" width="17" customWidth="1"/>
  </cols>
  <sheetData>
    <row r="1" spans="1:8" ht="27.6" customHeight="1" x14ac:dyDescent="0.15">
      <c r="A1" s="31" t="s">
        <v>0</v>
      </c>
      <c r="B1" s="31"/>
      <c r="C1" s="31"/>
      <c r="D1" s="31"/>
      <c r="E1" s="31"/>
      <c r="F1" s="31"/>
      <c r="G1" s="31"/>
    </row>
    <row r="2" spans="1:8" ht="24" customHeight="1" x14ac:dyDescent="0.15">
      <c r="A2" s="32" t="s">
        <v>1</v>
      </c>
      <c r="B2" s="32"/>
      <c r="C2" s="32"/>
      <c r="D2" s="32"/>
      <c r="E2" s="32"/>
      <c r="F2" s="32"/>
      <c r="G2" s="32"/>
    </row>
    <row r="3" spans="1:8" ht="24" customHeight="1" x14ac:dyDescent="0.15">
      <c r="A3" s="32" t="s">
        <v>2</v>
      </c>
      <c r="B3" s="32"/>
      <c r="C3" s="32"/>
      <c r="D3" s="32"/>
      <c r="E3" s="32"/>
      <c r="F3" s="32"/>
      <c r="G3" s="32"/>
    </row>
    <row r="4" spans="1:8" ht="24" customHeight="1" x14ac:dyDescent="0.15">
      <c r="A4" s="32" t="s">
        <v>3</v>
      </c>
      <c r="B4" s="32"/>
      <c r="C4" s="32"/>
      <c r="D4" s="32"/>
      <c r="E4" s="32"/>
      <c r="F4" s="32"/>
      <c r="G4" s="32"/>
    </row>
    <row r="5" spans="1:8" ht="24" customHeight="1" x14ac:dyDescent="0.15">
      <c r="A5" s="32" t="s">
        <v>4</v>
      </c>
      <c r="B5" s="32"/>
      <c r="C5" s="32"/>
      <c r="D5" s="32"/>
      <c r="E5" s="32"/>
      <c r="F5" s="32"/>
      <c r="G5" s="32"/>
    </row>
    <row r="6" spans="1:8" ht="24" customHeight="1" x14ac:dyDescent="0.15">
      <c r="A6" s="32" t="s">
        <v>5</v>
      </c>
      <c r="B6" s="32"/>
      <c r="C6" s="32"/>
      <c r="D6" s="32"/>
      <c r="E6" s="32"/>
      <c r="F6" s="32"/>
      <c r="G6" s="32"/>
    </row>
    <row r="7" spans="1:8" ht="24" customHeight="1" x14ac:dyDescent="0.15">
      <c r="A7" s="32" t="s">
        <v>6</v>
      </c>
      <c r="B7" s="32"/>
      <c r="C7" s="32"/>
      <c r="D7" s="32"/>
      <c r="E7" s="32"/>
      <c r="F7" s="32"/>
      <c r="G7" s="32"/>
    </row>
    <row r="8" spans="1:8" ht="24" customHeight="1" x14ac:dyDescent="0.15">
      <c r="A8" s="32" t="s">
        <v>7</v>
      </c>
      <c r="B8" s="32"/>
      <c r="C8" s="32"/>
      <c r="D8" s="32"/>
      <c r="E8" s="32"/>
      <c r="F8" s="32"/>
      <c r="G8" s="32"/>
    </row>
    <row r="9" spans="1:8" ht="24" customHeight="1" x14ac:dyDescent="0.15">
      <c r="A9" s="32" t="s">
        <v>8</v>
      </c>
      <c r="B9" s="32"/>
      <c r="C9" s="32"/>
      <c r="D9" s="32"/>
      <c r="E9" s="32"/>
      <c r="F9" s="32"/>
      <c r="G9" s="32"/>
    </row>
    <row r="10" spans="1:8" ht="46.15" customHeight="1" x14ac:dyDescent="0.15">
      <c r="A10" s="33" t="s">
        <v>9</v>
      </c>
      <c r="B10" s="34"/>
      <c r="C10" s="34"/>
      <c r="D10" s="34"/>
      <c r="E10" s="35"/>
      <c r="F10" s="2" t="s">
        <v>10</v>
      </c>
      <c r="G10" s="2" t="s">
        <v>11</v>
      </c>
    </row>
    <row r="11" spans="1:8" ht="19.899999999999999" customHeight="1" x14ac:dyDescent="0.15">
      <c r="A11" s="36" t="s">
        <v>12</v>
      </c>
      <c r="B11" s="37"/>
      <c r="C11" s="37"/>
      <c r="D11" s="37"/>
      <c r="E11" s="37"/>
      <c r="F11" s="37"/>
      <c r="G11" s="38"/>
    </row>
    <row r="12" spans="1:8" ht="60" customHeight="1" x14ac:dyDescent="0.15">
      <c r="A12" s="3" t="s">
        <v>13</v>
      </c>
      <c r="B12" s="39" t="s">
        <v>14</v>
      </c>
      <c r="C12" s="40"/>
      <c r="D12" s="40"/>
      <c r="E12" s="40"/>
      <c r="F12" s="40"/>
      <c r="G12" s="41"/>
    </row>
    <row r="13" spans="1:8" ht="19.899999999999999" customHeight="1" x14ac:dyDescent="0.15">
      <c r="A13" s="36" t="s">
        <v>15</v>
      </c>
      <c r="B13" s="37"/>
      <c r="C13" s="37"/>
      <c r="D13" s="37"/>
      <c r="E13" s="37"/>
      <c r="F13" s="37"/>
      <c r="G13" s="38"/>
      <c r="H13" s="29"/>
    </row>
    <row r="14" spans="1:8" ht="14.25" x14ac:dyDescent="0.15">
      <c r="A14" s="4">
        <v>1.1000000000000001</v>
      </c>
      <c r="B14" s="39" t="s">
        <v>16</v>
      </c>
      <c r="C14" s="42"/>
      <c r="D14" s="42"/>
      <c r="E14" s="43"/>
      <c r="F14" s="6">
        <v>5</v>
      </c>
      <c r="G14" s="6" t="s">
        <v>17</v>
      </c>
      <c r="H14" s="29"/>
    </row>
    <row r="15" spans="1:8" ht="14.25" x14ac:dyDescent="0.15">
      <c r="A15" s="4">
        <v>1.2</v>
      </c>
      <c r="B15" s="39" t="s">
        <v>18</v>
      </c>
      <c r="C15" s="42"/>
      <c r="D15" s="42"/>
      <c r="E15" s="43"/>
      <c r="F15" s="6">
        <v>3</v>
      </c>
      <c r="G15" s="6" t="s">
        <v>17</v>
      </c>
    </row>
    <row r="16" spans="1:8" ht="14.25" x14ac:dyDescent="0.15">
      <c r="A16" s="4">
        <v>1.3</v>
      </c>
      <c r="B16" s="39" t="s">
        <v>19</v>
      </c>
      <c r="C16" s="42"/>
      <c r="D16" s="42"/>
      <c r="E16" s="43"/>
      <c r="F16" s="6">
        <v>4</v>
      </c>
      <c r="G16" s="6" t="s">
        <v>17</v>
      </c>
      <c r="H16" s="29"/>
    </row>
    <row r="17" spans="1:9" ht="14.25" x14ac:dyDescent="0.15">
      <c r="A17" s="4">
        <v>1.4</v>
      </c>
      <c r="B17" s="39" t="s">
        <v>20</v>
      </c>
      <c r="C17" s="42"/>
      <c r="D17" s="42"/>
      <c r="E17" s="43"/>
      <c r="F17" s="6">
        <v>5</v>
      </c>
      <c r="G17" s="6" t="s">
        <v>17</v>
      </c>
      <c r="H17" s="29"/>
    </row>
    <row r="18" spans="1:9" ht="14.25" x14ac:dyDescent="0.15">
      <c r="A18" s="4">
        <v>1.5</v>
      </c>
      <c r="B18" s="39" t="s">
        <v>21</v>
      </c>
      <c r="C18" s="42"/>
      <c r="D18" s="42"/>
      <c r="E18" s="43"/>
      <c r="F18" s="6">
        <v>5</v>
      </c>
      <c r="G18" s="6" t="s">
        <v>17</v>
      </c>
      <c r="H18" s="29"/>
    </row>
    <row r="19" spans="1:9" ht="14.25" x14ac:dyDescent="0.15">
      <c r="A19" s="4">
        <v>1.6</v>
      </c>
      <c r="B19" s="39" t="s">
        <v>22</v>
      </c>
      <c r="C19" s="42"/>
      <c r="D19" s="42"/>
      <c r="E19" s="43"/>
      <c r="F19" s="6">
        <v>3</v>
      </c>
      <c r="G19" s="6" t="s">
        <v>17</v>
      </c>
      <c r="H19" s="29"/>
    </row>
    <row r="20" spans="1:9" ht="14.25" x14ac:dyDescent="0.15">
      <c r="A20" s="4">
        <v>1.7</v>
      </c>
      <c r="B20" s="39" t="s">
        <v>23</v>
      </c>
      <c r="C20" s="42"/>
      <c r="D20" s="42"/>
      <c r="E20" s="43"/>
      <c r="F20" s="6">
        <v>5</v>
      </c>
      <c r="G20" s="6" t="s">
        <v>17</v>
      </c>
      <c r="H20" s="29"/>
    </row>
    <row r="21" spans="1:9" ht="16.149999999999999" customHeight="1" x14ac:dyDescent="0.15">
      <c r="A21" s="4"/>
      <c r="B21" s="44" t="s">
        <v>24</v>
      </c>
      <c r="C21" s="45"/>
      <c r="D21" s="45"/>
      <c r="E21" s="46"/>
      <c r="F21" s="2">
        <f>SUM(F14:F20)</f>
        <v>30</v>
      </c>
      <c r="G21" s="8"/>
    </row>
    <row r="22" spans="1:9" ht="19.899999999999999" customHeight="1" x14ac:dyDescent="0.15">
      <c r="A22" s="36" t="s">
        <v>25</v>
      </c>
      <c r="B22" s="37"/>
      <c r="C22" s="37"/>
      <c r="D22" s="37"/>
      <c r="E22" s="37"/>
      <c r="F22" s="37"/>
      <c r="G22" s="38"/>
    </row>
    <row r="23" spans="1:9" ht="14.25" x14ac:dyDescent="0.15">
      <c r="A23" s="4">
        <v>2.1</v>
      </c>
      <c r="B23" s="39" t="s">
        <v>26</v>
      </c>
      <c r="C23" s="42"/>
      <c r="D23" s="42"/>
      <c r="E23" s="43"/>
      <c r="F23" s="6">
        <v>2</v>
      </c>
      <c r="G23" s="6" t="s">
        <v>17</v>
      </c>
    </row>
    <row r="24" spans="1:9" ht="14.25" x14ac:dyDescent="0.15">
      <c r="A24" s="4">
        <v>2.2000000000000002</v>
      </c>
      <c r="B24" s="39" t="s">
        <v>27</v>
      </c>
      <c r="C24" s="42"/>
      <c r="D24" s="42"/>
      <c r="E24" s="43"/>
      <c r="F24" s="6">
        <v>1</v>
      </c>
      <c r="G24" s="6" t="s">
        <v>17</v>
      </c>
    </row>
    <row r="25" spans="1:9" ht="14.25" x14ac:dyDescent="0.15">
      <c r="A25" s="4">
        <v>2.2999999999999998</v>
      </c>
      <c r="B25" s="47" t="s">
        <v>28</v>
      </c>
      <c r="C25" s="48"/>
      <c r="D25" s="48"/>
      <c r="E25" s="49"/>
      <c r="F25" s="6">
        <v>1</v>
      </c>
      <c r="G25" s="6" t="s">
        <v>17</v>
      </c>
    </row>
    <row r="26" spans="1:9" ht="14.25" x14ac:dyDescent="0.15">
      <c r="A26" s="4">
        <v>2.4</v>
      </c>
      <c r="B26" s="47" t="s">
        <v>29</v>
      </c>
      <c r="C26" s="48"/>
      <c r="D26" s="48"/>
      <c r="E26" s="49"/>
      <c r="F26" s="6">
        <v>1</v>
      </c>
      <c r="G26" s="6" t="s">
        <v>17</v>
      </c>
    </row>
    <row r="27" spans="1:9" ht="14.25" x14ac:dyDescent="0.15">
      <c r="A27" s="4">
        <v>2.5</v>
      </c>
      <c r="B27" s="47" t="s">
        <v>30</v>
      </c>
      <c r="C27" s="48"/>
      <c r="D27" s="48"/>
      <c r="E27" s="49"/>
      <c r="F27" s="6">
        <v>1</v>
      </c>
      <c r="G27" s="6" t="s">
        <v>17</v>
      </c>
      <c r="H27" s="29"/>
    </row>
    <row r="28" spans="1:9" ht="14.25" x14ac:dyDescent="0.15">
      <c r="A28" s="4">
        <v>2.6</v>
      </c>
      <c r="B28" s="47" t="s">
        <v>31</v>
      </c>
      <c r="C28" s="48"/>
      <c r="D28" s="48"/>
      <c r="E28" s="49"/>
      <c r="F28" s="6">
        <v>1</v>
      </c>
      <c r="G28" s="6" t="s">
        <v>17</v>
      </c>
    </row>
    <row r="29" spans="1:9" ht="14.25" x14ac:dyDescent="0.15">
      <c r="A29" s="4">
        <v>2.7</v>
      </c>
      <c r="B29" s="47" t="s">
        <v>32</v>
      </c>
      <c r="C29" s="48"/>
      <c r="D29" s="48"/>
      <c r="E29" s="49"/>
      <c r="F29" s="6">
        <v>1</v>
      </c>
      <c r="G29" s="6" t="s">
        <v>17</v>
      </c>
    </row>
    <row r="30" spans="1:9" ht="14.25" x14ac:dyDescent="0.15">
      <c r="A30" s="4">
        <v>2.8</v>
      </c>
      <c r="B30" s="47" t="s">
        <v>33</v>
      </c>
      <c r="C30" s="48"/>
      <c r="D30" s="48"/>
      <c r="E30" s="49"/>
      <c r="F30" s="6">
        <v>1</v>
      </c>
      <c r="G30" s="6" t="s">
        <v>17</v>
      </c>
    </row>
    <row r="31" spans="1:9" ht="14.25" x14ac:dyDescent="0.15">
      <c r="A31" s="4">
        <v>2.9</v>
      </c>
      <c r="B31" s="47" t="s">
        <v>34</v>
      </c>
      <c r="C31" s="48"/>
      <c r="D31" s="48"/>
      <c r="E31" s="49"/>
      <c r="F31" s="6">
        <v>1</v>
      </c>
      <c r="G31" s="6" t="s">
        <v>17</v>
      </c>
      <c r="I31" s="29"/>
    </row>
    <row r="32" spans="1:9" ht="19.149999999999999" customHeight="1" x14ac:dyDescent="0.15">
      <c r="A32" s="30"/>
      <c r="B32" s="44" t="s">
        <v>35</v>
      </c>
      <c r="C32" s="45"/>
      <c r="D32" s="45"/>
      <c r="E32" s="46"/>
      <c r="F32" s="2">
        <f>SUM(F23:F31)</f>
        <v>10</v>
      </c>
      <c r="G32" s="10"/>
    </row>
    <row r="33" spans="1:15" ht="19.149999999999999" customHeight="1" x14ac:dyDescent="0.15">
      <c r="A33" s="44" t="s">
        <v>36</v>
      </c>
      <c r="B33" s="45"/>
      <c r="C33" s="45"/>
      <c r="D33" s="45"/>
      <c r="E33" s="46"/>
      <c r="F33" s="2">
        <f>F21+F32</f>
        <v>40</v>
      </c>
      <c r="G33" s="10"/>
    </row>
    <row r="34" spans="1:15" ht="19.899999999999999" customHeight="1" x14ac:dyDescent="0.15">
      <c r="A34" s="36" t="s">
        <v>37</v>
      </c>
      <c r="B34" s="37"/>
      <c r="C34" s="37"/>
      <c r="D34" s="37"/>
      <c r="E34" s="37"/>
      <c r="F34" s="37"/>
      <c r="G34" s="38"/>
    </row>
    <row r="35" spans="1:15" ht="78" customHeight="1" x14ac:dyDescent="0.15">
      <c r="A35" s="11">
        <v>3.1</v>
      </c>
      <c r="B35" s="12" t="s">
        <v>38</v>
      </c>
      <c r="C35" s="39" t="s">
        <v>39</v>
      </c>
      <c r="D35" s="42"/>
      <c r="E35" s="42"/>
      <c r="F35" s="42"/>
      <c r="G35" s="43"/>
    </row>
    <row r="36" spans="1:15" ht="45" customHeight="1" x14ac:dyDescent="0.15">
      <c r="A36" s="13">
        <v>3.2</v>
      </c>
      <c r="B36" s="12" t="s">
        <v>40</v>
      </c>
      <c r="C36" s="39" t="s">
        <v>41</v>
      </c>
      <c r="D36" s="42"/>
      <c r="E36" s="42"/>
      <c r="F36" s="42"/>
      <c r="G36" s="43"/>
      <c r="O36" s="15"/>
    </row>
    <row r="37" spans="1:15" ht="45" customHeight="1" x14ac:dyDescent="0.15">
      <c r="A37" s="54">
        <v>3.3</v>
      </c>
      <c r="B37" s="56" t="s">
        <v>42</v>
      </c>
      <c r="C37" s="50" t="s">
        <v>43</v>
      </c>
      <c r="D37" s="51"/>
      <c r="E37" s="51"/>
      <c r="F37" s="51"/>
      <c r="G37" s="52"/>
      <c r="O37" s="15"/>
    </row>
    <row r="38" spans="1:15" ht="45" customHeight="1" x14ac:dyDescent="0.15">
      <c r="A38" s="55"/>
      <c r="B38" s="57"/>
      <c r="C38" s="39" t="s">
        <v>44</v>
      </c>
      <c r="D38" s="42"/>
      <c r="E38" s="42"/>
      <c r="F38" s="42"/>
      <c r="G38" s="43"/>
      <c r="O38" s="15"/>
    </row>
    <row r="39" spans="1:15" ht="45" customHeight="1" x14ac:dyDescent="0.15">
      <c r="A39" s="13">
        <v>3.4</v>
      </c>
      <c r="B39" s="12" t="s">
        <v>45</v>
      </c>
      <c r="C39" s="39" t="s">
        <v>44</v>
      </c>
      <c r="D39" s="42"/>
      <c r="E39" s="42"/>
      <c r="F39" s="42"/>
      <c r="G39" s="43"/>
      <c r="O39" s="15"/>
    </row>
    <row r="40" spans="1:15" ht="45" customHeight="1" x14ac:dyDescent="0.15">
      <c r="A40" s="13">
        <v>3.5</v>
      </c>
      <c r="B40" s="12" t="s">
        <v>46</v>
      </c>
      <c r="C40" s="39" t="s">
        <v>47</v>
      </c>
      <c r="D40" s="42"/>
      <c r="E40" s="42"/>
      <c r="F40" s="42"/>
      <c r="G40" s="43"/>
      <c r="O40" s="15"/>
    </row>
    <row r="41" spans="1:15" ht="45" customHeight="1" x14ac:dyDescent="0.15">
      <c r="A41" s="13">
        <v>3.6</v>
      </c>
      <c r="B41" s="12" t="s">
        <v>48</v>
      </c>
      <c r="C41" s="39" t="s">
        <v>49</v>
      </c>
      <c r="D41" s="42"/>
      <c r="E41" s="42"/>
      <c r="F41" s="42"/>
      <c r="G41" s="43"/>
      <c r="O41" s="15"/>
    </row>
    <row r="42" spans="1:15" ht="45" customHeight="1" x14ac:dyDescent="0.15">
      <c r="A42" s="13">
        <v>3.7</v>
      </c>
      <c r="B42" s="12" t="s">
        <v>50</v>
      </c>
      <c r="C42" s="39" t="s">
        <v>51</v>
      </c>
      <c r="D42" s="42"/>
      <c r="E42" s="42"/>
      <c r="F42" s="42"/>
      <c r="G42" s="43"/>
      <c r="O42" s="15"/>
    </row>
    <row r="43" spans="1:15" ht="19.899999999999999" customHeight="1" x14ac:dyDescent="0.15">
      <c r="A43" s="36" t="s">
        <v>52</v>
      </c>
      <c r="B43" s="37"/>
      <c r="C43" s="37"/>
      <c r="D43" s="37"/>
      <c r="E43" s="37"/>
      <c r="F43" s="37"/>
      <c r="G43" s="38"/>
    </row>
    <row r="44" spans="1:15" ht="45" customHeight="1" x14ac:dyDescent="0.15">
      <c r="A44" s="11">
        <v>4.0999999999999996</v>
      </c>
      <c r="B44" s="12" t="s">
        <v>53</v>
      </c>
      <c r="C44" s="39" t="s">
        <v>54</v>
      </c>
      <c r="D44" s="42"/>
      <c r="E44" s="42"/>
      <c r="F44" s="42"/>
      <c r="G44" s="43"/>
    </row>
    <row r="45" spans="1:15" ht="45" customHeight="1" x14ac:dyDescent="0.15">
      <c r="A45" s="13">
        <v>4.2</v>
      </c>
      <c r="B45" s="12" t="s">
        <v>55</v>
      </c>
      <c r="C45" s="39" t="s">
        <v>56</v>
      </c>
      <c r="D45" s="42"/>
      <c r="E45" s="42"/>
      <c r="F45" s="42"/>
      <c r="G45" s="43"/>
    </row>
    <row r="46" spans="1:15" ht="77.25" customHeight="1" x14ac:dyDescent="0.15">
      <c r="A46" s="13">
        <v>4.3</v>
      </c>
      <c r="B46" s="12" t="s">
        <v>57</v>
      </c>
      <c r="C46" s="39" t="s">
        <v>58</v>
      </c>
      <c r="D46" s="42"/>
      <c r="E46" s="42"/>
      <c r="F46" s="42"/>
      <c r="G46" s="43"/>
    </row>
    <row r="47" spans="1:15" ht="45" customHeight="1" x14ac:dyDescent="0.15">
      <c r="A47" s="13">
        <v>4.4000000000000004</v>
      </c>
      <c r="B47" s="12" t="s">
        <v>59</v>
      </c>
      <c r="C47" s="53" t="s">
        <v>60</v>
      </c>
      <c r="D47" s="53"/>
      <c r="E47" s="53"/>
      <c r="F47" s="53"/>
      <c r="G47" s="53"/>
    </row>
  </sheetData>
  <mergeCells count="49">
    <mergeCell ref="C46:G46"/>
    <mergeCell ref="C47:G47"/>
    <mergeCell ref="A37:A38"/>
    <mergeCell ref="B37:B38"/>
    <mergeCell ref="C41:G41"/>
    <mergeCell ref="C42:G42"/>
    <mergeCell ref="A43:G43"/>
    <mergeCell ref="C44:G44"/>
    <mergeCell ref="C45:G45"/>
    <mergeCell ref="C36:G36"/>
    <mergeCell ref="C37:G37"/>
    <mergeCell ref="C38:G38"/>
    <mergeCell ref="C39:G39"/>
    <mergeCell ref="C40:G40"/>
    <mergeCell ref="B31:E31"/>
    <mergeCell ref="B32:E32"/>
    <mergeCell ref="A33:E33"/>
    <mergeCell ref="A34:G34"/>
    <mergeCell ref="C35:G35"/>
    <mergeCell ref="B26:E26"/>
    <mergeCell ref="B27:E27"/>
    <mergeCell ref="B28:E28"/>
    <mergeCell ref="B29:E29"/>
    <mergeCell ref="B30:E30"/>
    <mergeCell ref="B21:E21"/>
    <mergeCell ref="A22:G22"/>
    <mergeCell ref="B23:E23"/>
    <mergeCell ref="B24:E24"/>
    <mergeCell ref="B25:E25"/>
    <mergeCell ref="B16:E16"/>
    <mergeCell ref="B17:E17"/>
    <mergeCell ref="B18:E18"/>
    <mergeCell ref="B19:E19"/>
    <mergeCell ref="B20:E20"/>
    <mergeCell ref="A11:G11"/>
    <mergeCell ref="B12:G12"/>
    <mergeCell ref="A13:G13"/>
    <mergeCell ref="B14:E14"/>
    <mergeCell ref="B15:E15"/>
    <mergeCell ref="A6:G6"/>
    <mergeCell ref="A7:G7"/>
    <mergeCell ref="A8:G8"/>
    <mergeCell ref="A9:G9"/>
    <mergeCell ref="A10:E10"/>
    <mergeCell ref="A1:G1"/>
    <mergeCell ref="A2:G2"/>
    <mergeCell ref="A3:G3"/>
    <mergeCell ref="A4:G4"/>
    <mergeCell ref="A5:G5"/>
  </mergeCells>
  <phoneticPr fontId="16" type="noConversion"/>
  <pageMargins left="0.7" right="0.7" top="0.75" bottom="0.75" header="0.3" footer="0.3"/>
  <pageSetup paperSize="9" orientation="portrait" horizontalDpi="200" verticalDpi="300"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4"/>
  <sheetViews>
    <sheetView workbookViewId="0">
      <selection sqref="A1:G1"/>
    </sheetView>
  </sheetViews>
  <sheetFormatPr defaultColWidth="9" defaultRowHeight="13.5" x14ac:dyDescent="0.15"/>
  <cols>
    <col min="1" max="1" width="8.375" style="1" customWidth="1"/>
    <col min="2" max="2" width="16.875" style="1" customWidth="1"/>
    <col min="3" max="4" width="13.5" style="1" customWidth="1"/>
    <col min="5" max="5" width="17.875" style="1" customWidth="1"/>
    <col min="6" max="6" width="9.5" style="1" customWidth="1"/>
    <col min="7" max="7" width="13.5" style="1" customWidth="1"/>
    <col min="8" max="16384" width="9" style="1"/>
  </cols>
  <sheetData>
    <row r="1" spans="1:7" ht="41.25" customHeight="1" x14ac:dyDescent="0.15">
      <c r="A1" s="31" t="s">
        <v>61</v>
      </c>
      <c r="B1" s="31"/>
      <c r="C1" s="31"/>
      <c r="D1" s="31"/>
      <c r="E1" s="31"/>
      <c r="F1" s="31"/>
      <c r="G1" s="31"/>
    </row>
    <row r="2" spans="1:7" ht="24" customHeight="1" x14ac:dyDescent="0.15">
      <c r="A2" s="32" t="s">
        <v>62</v>
      </c>
      <c r="B2" s="32"/>
      <c r="C2" s="32"/>
      <c r="D2" s="32"/>
      <c r="E2" s="32"/>
      <c r="F2" s="32"/>
      <c r="G2" s="32"/>
    </row>
    <row r="3" spans="1:7" ht="24" customHeight="1" x14ac:dyDescent="0.15">
      <c r="A3" s="32" t="s">
        <v>63</v>
      </c>
      <c r="B3" s="32"/>
      <c r="C3" s="32"/>
      <c r="D3" s="32"/>
      <c r="E3" s="32"/>
      <c r="F3" s="32"/>
      <c r="G3" s="32"/>
    </row>
    <row r="4" spans="1:7" ht="24" customHeight="1" x14ac:dyDescent="0.15">
      <c r="A4" s="32" t="s">
        <v>64</v>
      </c>
      <c r="B4" s="32"/>
      <c r="C4" s="32"/>
      <c r="D4" s="32"/>
      <c r="E4" s="32"/>
      <c r="F4" s="32"/>
      <c r="G4" s="32"/>
    </row>
    <row r="5" spans="1:7" ht="24" customHeight="1" x14ac:dyDescent="0.15">
      <c r="A5" s="32" t="s">
        <v>65</v>
      </c>
      <c r="B5" s="32"/>
      <c r="C5" s="32"/>
      <c r="D5" s="32"/>
      <c r="E5" s="32"/>
      <c r="F5" s="32"/>
      <c r="G5" s="32"/>
    </row>
    <row r="6" spans="1:7" ht="24" customHeight="1" x14ac:dyDescent="0.15">
      <c r="A6" s="32" t="s">
        <v>66</v>
      </c>
      <c r="B6" s="32"/>
      <c r="C6" s="32"/>
      <c r="D6" s="32"/>
      <c r="E6" s="32"/>
      <c r="F6" s="32"/>
      <c r="G6" s="32"/>
    </row>
    <row r="7" spans="1:7" ht="24" customHeight="1" x14ac:dyDescent="0.15">
      <c r="A7" s="32" t="s">
        <v>6</v>
      </c>
      <c r="B7" s="32"/>
      <c r="C7" s="32"/>
      <c r="D7" s="32"/>
      <c r="E7" s="32"/>
      <c r="F7" s="32"/>
      <c r="G7" s="32"/>
    </row>
    <row r="8" spans="1:7" ht="24" customHeight="1" x14ac:dyDescent="0.15">
      <c r="A8" s="32" t="s">
        <v>7</v>
      </c>
      <c r="B8" s="32"/>
      <c r="C8" s="32"/>
      <c r="D8" s="32"/>
      <c r="E8" s="32"/>
      <c r="F8" s="32"/>
      <c r="G8" s="32"/>
    </row>
    <row r="9" spans="1:7" ht="24" customHeight="1" x14ac:dyDescent="0.15">
      <c r="A9" s="32" t="s">
        <v>8</v>
      </c>
      <c r="B9" s="32"/>
      <c r="C9" s="32"/>
      <c r="D9" s="32"/>
      <c r="E9" s="32"/>
      <c r="F9" s="32"/>
      <c r="G9" s="32"/>
    </row>
    <row r="10" spans="1:7" ht="46.15" customHeight="1" x14ac:dyDescent="0.15">
      <c r="A10" s="33" t="s">
        <v>67</v>
      </c>
      <c r="B10" s="34"/>
      <c r="C10" s="34"/>
      <c r="D10" s="34"/>
      <c r="E10" s="35"/>
      <c r="F10" s="2" t="s">
        <v>10</v>
      </c>
      <c r="G10" s="17" t="s">
        <v>11</v>
      </c>
    </row>
    <row r="11" spans="1:7" ht="19.899999999999999" customHeight="1" x14ac:dyDescent="0.15">
      <c r="A11" s="58" t="s">
        <v>12</v>
      </c>
      <c r="B11" s="59"/>
      <c r="C11" s="59"/>
      <c r="D11" s="59"/>
      <c r="E11" s="59"/>
      <c r="F11" s="59"/>
      <c r="G11" s="60"/>
    </row>
    <row r="12" spans="1:7" ht="60" customHeight="1" x14ac:dyDescent="0.15">
      <c r="A12" s="4" t="s">
        <v>13</v>
      </c>
      <c r="B12" s="39" t="s">
        <v>68</v>
      </c>
      <c r="C12" s="40"/>
      <c r="D12" s="40"/>
      <c r="E12" s="40"/>
      <c r="F12" s="40"/>
      <c r="G12" s="41"/>
    </row>
    <row r="13" spans="1:7" ht="19.899999999999999" customHeight="1" x14ac:dyDescent="0.15">
      <c r="A13" s="61" t="s">
        <v>69</v>
      </c>
      <c r="B13" s="62"/>
      <c r="C13" s="62"/>
      <c r="D13" s="62"/>
      <c r="E13" s="62"/>
      <c r="F13" s="62"/>
      <c r="G13" s="63"/>
    </row>
    <row r="14" spans="1:7" s="16" customFormat="1" ht="24.95" customHeight="1" x14ac:dyDescent="0.15">
      <c r="A14" s="18">
        <v>1.1000000000000001</v>
      </c>
      <c r="B14" s="64" t="s">
        <v>70</v>
      </c>
      <c r="C14" s="64"/>
      <c r="D14" s="64"/>
      <c r="E14" s="64"/>
      <c r="F14" s="19">
        <v>4</v>
      </c>
      <c r="G14" s="19" t="s">
        <v>17</v>
      </c>
    </row>
    <row r="15" spans="1:7" s="16" customFormat="1" ht="45" customHeight="1" x14ac:dyDescent="0.15">
      <c r="A15" s="20">
        <v>1.2</v>
      </c>
      <c r="B15" s="65" t="s">
        <v>71</v>
      </c>
      <c r="C15" s="65"/>
      <c r="D15" s="65"/>
      <c r="E15" s="65"/>
      <c r="F15" s="19">
        <v>5</v>
      </c>
      <c r="G15" s="19" t="s">
        <v>17</v>
      </c>
    </row>
    <row r="16" spans="1:7" s="16" customFormat="1" ht="44.1" customHeight="1" x14ac:dyDescent="0.15">
      <c r="A16" s="18">
        <v>1.3</v>
      </c>
      <c r="B16" s="66" t="s">
        <v>72</v>
      </c>
      <c r="C16" s="67"/>
      <c r="D16" s="67"/>
      <c r="E16" s="68"/>
      <c r="F16" s="21">
        <v>4</v>
      </c>
      <c r="G16" s="19" t="s">
        <v>17</v>
      </c>
    </row>
    <row r="17" spans="1:7" s="16" customFormat="1" ht="44.1" customHeight="1" x14ac:dyDescent="0.15">
      <c r="A17" s="20">
        <v>1.4</v>
      </c>
      <c r="B17" s="65" t="s">
        <v>73</v>
      </c>
      <c r="C17" s="65"/>
      <c r="D17" s="65"/>
      <c r="E17" s="65"/>
      <c r="F17" s="19">
        <v>3</v>
      </c>
      <c r="G17" s="19" t="s">
        <v>17</v>
      </c>
    </row>
    <row r="18" spans="1:7" s="16" customFormat="1" ht="44.1" customHeight="1" x14ac:dyDescent="0.15">
      <c r="A18" s="18">
        <v>1.5</v>
      </c>
      <c r="B18" s="65" t="s">
        <v>74</v>
      </c>
      <c r="C18" s="65"/>
      <c r="D18" s="65"/>
      <c r="E18" s="65"/>
      <c r="F18" s="19">
        <v>3</v>
      </c>
      <c r="G18" s="19" t="s">
        <v>17</v>
      </c>
    </row>
    <row r="19" spans="1:7" s="16" customFormat="1" ht="45.95" customHeight="1" x14ac:dyDescent="0.15">
      <c r="A19" s="20">
        <v>1.6</v>
      </c>
      <c r="B19" s="64" t="s">
        <v>75</v>
      </c>
      <c r="C19" s="64"/>
      <c r="D19" s="64"/>
      <c r="E19" s="64"/>
      <c r="F19" s="19">
        <v>4</v>
      </c>
      <c r="G19" s="19" t="s">
        <v>17</v>
      </c>
    </row>
    <row r="20" spans="1:7" s="16" customFormat="1" ht="44.1" customHeight="1" x14ac:dyDescent="0.15">
      <c r="A20" s="18">
        <v>1.7</v>
      </c>
      <c r="B20" s="64" t="s">
        <v>76</v>
      </c>
      <c r="C20" s="64"/>
      <c r="D20" s="64"/>
      <c r="E20" s="64"/>
      <c r="F20" s="19">
        <v>2</v>
      </c>
      <c r="G20" s="19" t="s">
        <v>17</v>
      </c>
    </row>
    <row r="21" spans="1:7" s="16" customFormat="1" ht="36" customHeight="1" x14ac:dyDescent="0.15">
      <c r="A21" s="20">
        <v>1.8</v>
      </c>
      <c r="B21" s="64" t="s">
        <v>77</v>
      </c>
      <c r="C21" s="64"/>
      <c r="D21" s="64"/>
      <c r="E21" s="64"/>
      <c r="F21" s="19">
        <v>3</v>
      </c>
      <c r="G21" s="19" t="s">
        <v>17</v>
      </c>
    </row>
    <row r="22" spans="1:7" s="16" customFormat="1" ht="96" customHeight="1" x14ac:dyDescent="0.15">
      <c r="A22" s="18">
        <v>1.9</v>
      </c>
      <c r="B22" s="64" t="s">
        <v>78</v>
      </c>
      <c r="C22" s="64"/>
      <c r="D22" s="64"/>
      <c r="E22" s="64"/>
      <c r="F22" s="19">
        <v>3</v>
      </c>
      <c r="G22" s="19" t="s">
        <v>17</v>
      </c>
    </row>
    <row r="23" spans="1:7" ht="24.95" customHeight="1" x14ac:dyDescent="0.15">
      <c r="A23" s="22"/>
      <c r="B23" s="69" t="s">
        <v>24</v>
      </c>
      <c r="C23" s="70"/>
      <c r="D23" s="70"/>
      <c r="E23" s="71"/>
      <c r="F23" s="23">
        <f>SUM(F14:F22)</f>
        <v>31</v>
      </c>
      <c r="G23" s="24"/>
    </row>
    <row r="24" spans="1:7" ht="24.95" customHeight="1" x14ac:dyDescent="0.15">
      <c r="A24" s="58" t="s">
        <v>79</v>
      </c>
      <c r="B24" s="59"/>
      <c r="C24" s="59"/>
      <c r="D24" s="59"/>
      <c r="E24" s="59"/>
      <c r="F24" s="59"/>
      <c r="G24" s="60"/>
    </row>
    <row r="25" spans="1:7" ht="27" customHeight="1" x14ac:dyDescent="0.15">
      <c r="A25" s="13">
        <v>2.1</v>
      </c>
      <c r="B25" s="64" t="s">
        <v>80</v>
      </c>
      <c r="C25" s="64"/>
      <c r="D25" s="64"/>
      <c r="E25" s="64"/>
      <c r="F25" s="19">
        <v>1</v>
      </c>
      <c r="G25" s="19" t="s">
        <v>17</v>
      </c>
    </row>
    <row r="26" spans="1:7" ht="35.1" customHeight="1" x14ac:dyDescent="0.15">
      <c r="A26" s="13">
        <v>2.2000000000000002</v>
      </c>
      <c r="B26" s="64" t="s">
        <v>81</v>
      </c>
      <c r="C26" s="64"/>
      <c r="D26" s="64"/>
      <c r="E26" s="64"/>
      <c r="F26" s="19">
        <v>1</v>
      </c>
      <c r="G26" s="19" t="s">
        <v>17</v>
      </c>
    </row>
    <row r="27" spans="1:7" ht="36" customHeight="1" x14ac:dyDescent="0.15">
      <c r="A27" s="13"/>
      <c r="B27" s="64" t="s">
        <v>82</v>
      </c>
      <c r="C27" s="64"/>
      <c r="D27" s="64"/>
      <c r="E27" s="64"/>
      <c r="F27" s="19">
        <v>1</v>
      </c>
      <c r="G27" s="19" t="s">
        <v>17</v>
      </c>
    </row>
    <row r="28" spans="1:7" ht="39.950000000000003" customHeight="1" x14ac:dyDescent="0.15">
      <c r="A28" s="13"/>
      <c r="B28" s="64" t="s">
        <v>83</v>
      </c>
      <c r="C28" s="64"/>
      <c r="D28" s="64"/>
      <c r="E28" s="64"/>
      <c r="F28" s="19">
        <v>1</v>
      </c>
      <c r="G28" s="19" t="s">
        <v>17</v>
      </c>
    </row>
    <row r="29" spans="1:7" ht="39.950000000000003" customHeight="1" x14ac:dyDescent="0.15">
      <c r="A29" s="14"/>
      <c r="B29" s="64" t="s">
        <v>84</v>
      </c>
      <c r="C29" s="64"/>
      <c r="D29" s="64"/>
      <c r="E29" s="64"/>
      <c r="F29" s="19">
        <v>1</v>
      </c>
      <c r="G29" s="19" t="s">
        <v>17</v>
      </c>
    </row>
    <row r="30" spans="1:7" ht="44.1" customHeight="1" x14ac:dyDescent="0.15">
      <c r="A30" s="14"/>
      <c r="B30" s="65" t="s">
        <v>85</v>
      </c>
      <c r="C30" s="65"/>
      <c r="D30" s="65"/>
      <c r="E30" s="65"/>
      <c r="F30" s="19">
        <v>1</v>
      </c>
      <c r="G30" s="19" t="s">
        <v>17</v>
      </c>
    </row>
    <row r="31" spans="1:7" ht="39.950000000000003" customHeight="1" x14ac:dyDescent="0.15">
      <c r="A31" s="14"/>
      <c r="B31" s="53" t="s">
        <v>86</v>
      </c>
      <c r="C31" s="53"/>
      <c r="D31" s="53"/>
      <c r="E31" s="53"/>
      <c r="F31" s="6">
        <v>0.3</v>
      </c>
      <c r="G31" s="6" t="s">
        <v>87</v>
      </c>
    </row>
    <row r="32" spans="1:7" ht="96" customHeight="1" x14ac:dyDescent="0.15">
      <c r="A32" s="14"/>
      <c r="B32" s="53" t="s">
        <v>88</v>
      </c>
      <c r="C32" s="53"/>
      <c r="D32" s="53"/>
      <c r="E32" s="53"/>
      <c r="F32" s="6">
        <v>0.2</v>
      </c>
      <c r="G32" s="6" t="s">
        <v>87</v>
      </c>
    </row>
    <row r="33" spans="1:16" ht="24" customHeight="1" x14ac:dyDescent="0.15">
      <c r="A33" s="14"/>
      <c r="B33" s="53" t="s">
        <v>89</v>
      </c>
      <c r="C33" s="53"/>
      <c r="D33" s="53"/>
      <c r="E33" s="53"/>
      <c r="F33" s="6">
        <v>0.3</v>
      </c>
      <c r="G33" s="6" t="s">
        <v>87</v>
      </c>
    </row>
    <row r="34" spans="1:16" ht="24" customHeight="1" x14ac:dyDescent="0.15">
      <c r="A34" s="14"/>
      <c r="B34" s="53" t="s">
        <v>90</v>
      </c>
      <c r="C34" s="53"/>
      <c r="D34" s="53"/>
      <c r="E34" s="53"/>
      <c r="F34" s="6">
        <v>0.3</v>
      </c>
      <c r="G34" s="6" t="s">
        <v>87</v>
      </c>
    </row>
    <row r="35" spans="1:16" ht="39" customHeight="1" x14ac:dyDescent="0.15">
      <c r="A35" s="14"/>
      <c r="B35" s="53" t="s">
        <v>91</v>
      </c>
      <c r="C35" s="53"/>
      <c r="D35" s="53"/>
      <c r="E35" s="53"/>
      <c r="F35" s="6">
        <v>0.3</v>
      </c>
      <c r="G35" s="6" t="s">
        <v>87</v>
      </c>
    </row>
    <row r="36" spans="1:16" ht="24" customHeight="1" x14ac:dyDescent="0.15">
      <c r="A36" s="14"/>
      <c r="B36" s="53" t="s">
        <v>92</v>
      </c>
      <c r="C36" s="53"/>
      <c r="D36" s="53"/>
      <c r="E36" s="53"/>
      <c r="F36" s="6">
        <v>0.3</v>
      </c>
      <c r="G36" s="6" t="s">
        <v>87</v>
      </c>
    </row>
    <row r="37" spans="1:16" ht="30" customHeight="1" x14ac:dyDescent="0.15">
      <c r="A37" s="14"/>
      <c r="B37" s="53" t="s">
        <v>93</v>
      </c>
      <c r="C37" s="53"/>
      <c r="D37" s="53"/>
      <c r="E37" s="53"/>
      <c r="F37" s="6">
        <v>0.3</v>
      </c>
      <c r="G37" s="6" t="s">
        <v>87</v>
      </c>
    </row>
    <row r="38" spans="1:16" ht="99" customHeight="1" x14ac:dyDescent="0.15">
      <c r="A38" s="14"/>
      <c r="B38" s="53" t="s">
        <v>94</v>
      </c>
      <c r="C38" s="53"/>
      <c r="D38" s="53"/>
      <c r="E38" s="53"/>
      <c r="F38" s="6">
        <v>0.5</v>
      </c>
      <c r="G38" s="6" t="s">
        <v>87</v>
      </c>
    </row>
    <row r="39" spans="1:16" ht="42" customHeight="1" x14ac:dyDescent="0.15">
      <c r="A39" s="14"/>
      <c r="B39" s="53" t="s">
        <v>95</v>
      </c>
      <c r="C39" s="53"/>
      <c r="D39" s="53"/>
      <c r="E39" s="53"/>
      <c r="F39" s="6">
        <v>0.5</v>
      </c>
      <c r="G39" s="6" t="s">
        <v>87</v>
      </c>
    </row>
    <row r="40" spans="1:16" ht="19.149999999999999" customHeight="1" x14ac:dyDescent="0.15">
      <c r="A40" s="25"/>
      <c r="B40" s="44" t="s">
        <v>35</v>
      </c>
      <c r="C40" s="45"/>
      <c r="D40" s="45"/>
      <c r="E40" s="46"/>
      <c r="F40" s="23">
        <f>SUM(F25:F39)</f>
        <v>9</v>
      </c>
      <c r="G40" s="6"/>
      <c r="N40" s="27"/>
      <c r="O40" s="27"/>
      <c r="P40" s="27"/>
    </row>
    <row r="41" spans="1:16" ht="19.149999999999999" customHeight="1" x14ac:dyDescent="0.15">
      <c r="A41" s="44" t="s">
        <v>36</v>
      </c>
      <c r="B41" s="45"/>
      <c r="C41" s="45"/>
      <c r="D41" s="45"/>
      <c r="E41" s="46"/>
      <c r="F41" s="26">
        <f>F23+F40</f>
        <v>40</v>
      </c>
      <c r="G41" s="10"/>
      <c r="N41" s="27"/>
      <c r="O41" s="27"/>
      <c r="P41" s="27"/>
    </row>
    <row r="42" spans="1:16" ht="19.899999999999999" customHeight="1" x14ac:dyDescent="0.15">
      <c r="A42" s="58" t="s">
        <v>96</v>
      </c>
      <c r="B42" s="59"/>
      <c r="C42" s="59"/>
      <c r="D42" s="59"/>
      <c r="E42" s="59"/>
      <c r="F42" s="59"/>
      <c r="G42" s="60"/>
      <c r="N42" s="27"/>
      <c r="O42" s="27"/>
      <c r="P42" s="27"/>
    </row>
    <row r="43" spans="1:16" ht="45" customHeight="1" x14ac:dyDescent="0.15">
      <c r="A43" s="13">
        <v>4.0999999999999996</v>
      </c>
      <c r="B43" s="12" t="s">
        <v>40</v>
      </c>
      <c r="C43" s="53" t="s">
        <v>97</v>
      </c>
      <c r="D43" s="53"/>
      <c r="E43" s="53"/>
      <c r="F43" s="53"/>
      <c r="G43" s="53"/>
      <c r="N43" s="27"/>
      <c r="O43" s="28"/>
      <c r="P43" s="27"/>
    </row>
    <row r="44" spans="1:16" ht="29.45" customHeight="1" x14ac:dyDescent="0.15">
      <c r="A44" s="54">
        <v>4.2</v>
      </c>
      <c r="B44" s="75" t="s">
        <v>42</v>
      </c>
      <c r="C44" s="53" t="s">
        <v>98</v>
      </c>
      <c r="D44" s="53"/>
      <c r="E44" s="53"/>
      <c r="F44" s="53"/>
      <c r="G44" s="53"/>
      <c r="N44" s="27"/>
      <c r="O44" s="28"/>
      <c r="P44" s="27"/>
    </row>
    <row r="45" spans="1:16" ht="45" customHeight="1" x14ac:dyDescent="0.15">
      <c r="A45" s="55"/>
      <c r="B45" s="76"/>
      <c r="C45" s="53" t="s">
        <v>44</v>
      </c>
      <c r="D45" s="53"/>
      <c r="E45" s="53"/>
      <c r="F45" s="53"/>
      <c r="G45" s="53"/>
      <c r="N45" s="27"/>
      <c r="O45" s="28"/>
      <c r="P45" s="27"/>
    </row>
    <row r="46" spans="1:16" ht="45" customHeight="1" x14ac:dyDescent="0.15">
      <c r="A46" s="13">
        <v>4.3</v>
      </c>
      <c r="B46" s="12" t="s">
        <v>45</v>
      </c>
      <c r="C46" s="53" t="s">
        <v>44</v>
      </c>
      <c r="D46" s="53"/>
      <c r="E46" s="53"/>
      <c r="F46" s="53"/>
      <c r="G46" s="53"/>
      <c r="N46" s="27"/>
      <c r="O46" s="28"/>
      <c r="P46" s="27"/>
    </row>
    <row r="47" spans="1:16" ht="29.45" customHeight="1" x14ac:dyDescent="0.15">
      <c r="A47" s="13">
        <v>4.4000000000000004</v>
      </c>
      <c r="B47" s="12" t="s">
        <v>46</v>
      </c>
      <c r="C47" s="53" t="s">
        <v>47</v>
      </c>
      <c r="D47" s="53"/>
      <c r="E47" s="53"/>
      <c r="F47" s="53"/>
      <c r="G47" s="53"/>
      <c r="N47" s="27"/>
      <c r="O47" s="28"/>
      <c r="P47" s="27"/>
    </row>
    <row r="48" spans="1:16" ht="45" customHeight="1" x14ac:dyDescent="0.15">
      <c r="A48" s="13">
        <v>4.5</v>
      </c>
      <c r="B48" s="12" t="s">
        <v>48</v>
      </c>
      <c r="C48" s="53" t="s">
        <v>99</v>
      </c>
      <c r="D48" s="53"/>
      <c r="E48" s="53"/>
      <c r="F48" s="53"/>
      <c r="G48" s="53"/>
      <c r="N48" s="27"/>
      <c r="O48" s="28"/>
      <c r="P48" s="27"/>
    </row>
    <row r="49" spans="1:16" ht="45" customHeight="1" x14ac:dyDescent="0.15">
      <c r="A49" s="13">
        <v>4.5999999999999996</v>
      </c>
      <c r="B49" s="12" t="s">
        <v>50</v>
      </c>
      <c r="C49" s="53" t="s">
        <v>100</v>
      </c>
      <c r="D49" s="53"/>
      <c r="E49" s="53"/>
      <c r="F49" s="53"/>
      <c r="G49" s="53"/>
      <c r="N49" s="27"/>
      <c r="O49" s="28"/>
      <c r="P49" s="27"/>
    </row>
    <row r="50" spans="1:16" ht="19.899999999999999" customHeight="1" x14ac:dyDescent="0.15">
      <c r="A50" s="58" t="s">
        <v>101</v>
      </c>
      <c r="B50" s="59"/>
      <c r="C50" s="59"/>
      <c r="D50" s="59"/>
      <c r="E50" s="59"/>
      <c r="F50" s="59"/>
      <c r="G50" s="60"/>
      <c r="N50" s="27"/>
      <c r="O50" s="27"/>
      <c r="P50" s="27"/>
    </row>
    <row r="51" spans="1:16" ht="45" customHeight="1" x14ac:dyDescent="0.15">
      <c r="A51" s="13">
        <v>5.0999999999999996</v>
      </c>
      <c r="B51" s="12" t="s">
        <v>53</v>
      </c>
      <c r="C51" s="53" t="s">
        <v>54</v>
      </c>
      <c r="D51" s="53"/>
      <c r="E51" s="53"/>
      <c r="F51" s="53"/>
      <c r="G51" s="53"/>
      <c r="N51" s="27"/>
      <c r="O51" s="27"/>
      <c r="P51" s="27"/>
    </row>
    <row r="52" spans="1:16" ht="45" customHeight="1" x14ac:dyDescent="0.15">
      <c r="A52" s="13">
        <v>5.2</v>
      </c>
      <c r="B52" s="12" t="s">
        <v>55</v>
      </c>
      <c r="C52" s="53" t="s">
        <v>102</v>
      </c>
      <c r="D52" s="53"/>
      <c r="E52" s="53"/>
      <c r="F52" s="53"/>
      <c r="G52" s="53"/>
      <c r="N52" s="27"/>
      <c r="O52" s="27"/>
      <c r="P52" s="27"/>
    </row>
    <row r="53" spans="1:16" ht="111.75" customHeight="1" x14ac:dyDescent="0.15">
      <c r="A53" s="13">
        <v>5.3</v>
      </c>
      <c r="B53" s="12" t="s">
        <v>57</v>
      </c>
      <c r="C53" s="72" t="s">
        <v>103</v>
      </c>
      <c r="D53" s="73"/>
      <c r="E53" s="73"/>
      <c r="F53" s="73"/>
      <c r="G53" s="73"/>
      <c r="N53" s="27"/>
      <c r="O53" s="27"/>
      <c r="P53" s="27"/>
    </row>
    <row r="54" spans="1:16" ht="45" customHeight="1" x14ac:dyDescent="0.15">
      <c r="A54" s="13">
        <v>5.4</v>
      </c>
      <c r="B54" s="12" t="s">
        <v>59</v>
      </c>
      <c r="C54" s="53" t="s">
        <v>60</v>
      </c>
      <c r="D54" s="74"/>
      <c r="E54" s="74"/>
      <c r="F54" s="74"/>
      <c r="G54" s="74"/>
      <c r="N54" s="27"/>
      <c r="O54" s="27"/>
      <c r="P54" s="27"/>
    </row>
  </sheetData>
  <mergeCells count="56">
    <mergeCell ref="C51:G51"/>
    <mergeCell ref="C52:G52"/>
    <mergeCell ref="C53:G53"/>
    <mergeCell ref="C54:G54"/>
    <mergeCell ref="A44:A45"/>
    <mergeCell ref="B44:B45"/>
    <mergeCell ref="C46:G46"/>
    <mergeCell ref="C47:G47"/>
    <mergeCell ref="C48:G48"/>
    <mergeCell ref="C49:G49"/>
    <mergeCell ref="A50:G50"/>
    <mergeCell ref="A41:E41"/>
    <mergeCell ref="A42:G42"/>
    <mergeCell ref="C43:G43"/>
    <mergeCell ref="C44:G44"/>
    <mergeCell ref="C45:G45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21:E21"/>
    <mergeCell ref="B22:E22"/>
    <mergeCell ref="B23:E23"/>
    <mergeCell ref="A24:G24"/>
    <mergeCell ref="B25:E25"/>
    <mergeCell ref="B16:E16"/>
    <mergeCell ref="B17:E17"/>
    <mergeCell ref="B18:E18"/>
    <mergeCell ref="B19:E19"/>
    <mergeCell ref="B20:E20"/>
    <mergeCell ref="A11:G11"/>
    <mergeCell ref="B12:G12"/>
    <mergeCell ref="A13:G13"/>
    <mergeCell ref="B14:E14"/>
    <mergeCell ref="B15:E15"/>
    <mergeCell ref="A6:G6"/>
    <mergeCell ref="A7:G7"/>
    <mergeCell ref="A8:G8"/>
    <mergeCell ref="A9:G9"/>
    <mergeCell ref="A10:E10"/>
    <mergeCell ref="A1:G1"/>
    <mergeCell ref="A2:G2"/>
    <mergeCell ref="A3:G3"/>
    <mergeCell ref="A4:G4"/>
    <mergeCell ref="A5:G5"/>
  </mergeCells>
  <phoneticPr fontId="16" type="noConversion"/>
  <pageMargins left="0.7" right="0.7" top="0.75" bottom="0.75" header="0.3" footer="0.3"/>
  <pageSetup paperSize="9" orientation="portrait" horizontalDpi="200" verticalDpi="300"/>
  <customProperties>
    <customPr name="Ibp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workbookViewId="0">
      <selection sqref="A1:G1"/>
    </sheetView>
  </sheetViews>
  <sheetFormatPr defaultColWidth="9" defaultRowHeight="13.5" x14ac:dyDescent="0.15"/>
  <cols>
    <col min="1" max="1" width="8.375" style="1" customWidth="1"/>
    <col min="2" max="4" width="13.5" style="1" customWidth="1"/>
    <col min="5" max="5" width="61.5" style="1" customWidth="1"/>
    <col min="6" max="6" width="13.5" style="1" customWidth="1"/>
    <col min="7" max="7" width="26.25" style="1" customWidth="1"/>
    <col min="8" max="8" width="34.75" customWidth="1"/>
    <col min="9" max="9" width="17" customWidth="1"/>
  </cols>
  <sheetData>
    <row r="1" spans="1:8" ht="27.6" customHeight="1" x14ac:dyDescent="0.15">
      <c r="A1" s="31" t="s">
        <v>104</v>
      </c>
      <c r="B1" s="31"/>
      <c r="C1" s="31"/>
      <c r="D1" s="31"/>
      <c r="E1" s="31"/>
      <c r="F1" s="31"/>
      <c r="G1" s="31"/>
    </row>
    <row r="2" spans="1:8" ht="24" customHeight="1" x14ac:dyDescent="0.15">
      <c r="A2" s="32" t="s">
        <v>105</v>
      </c>
      <c r="B2" s="32"/>
      <c r="C2" s="32"/>
      <c r="D2" s="32"/>
      <c r="E2" s="32"/>
      <c r="F2" s="32"/>
      <c r="G2" s="32"/>
    </row>
    <row r="3" spans="1:8" ht="24" customHeight="1" x14ac:dyDescent="0.15">
      <c r="A3" s="32" t="s">
        <v>106</v>
      </c>
      <c r="B3" s="32"/>
      <c r="C3" s="32"/>
      <c r="D3" s="32"/>
      <c r="E3" s="32"/>
      <c r="F3" s="32"/>
      <c r="G3" s="32"/>
    </row>
    <row r="4" spans="1:8" ht="24" customHeight="1" x14ac:dyDescent="0.15">
      <c r="A4" s="32" t="s">
        <v>107</v>
      </c>
      <c r="B4" s="32"/>
      <c r="C4" s="32"/>
      <c r="D4" s="32"/>
      <c r="E4" s="32"/>
      <c r="F4" s="32"/>
      <c r="G4" s="32"/>
    </row>
    <row r="5" spans="1:8" ht="24" customHeight="1" x14ac:dyDescent="0.15">
      <c r="A5" s="32" t="s">
        <v>65</v>
      </c>
      <c r="B5" s="32"/>
      <c r="C5" s="32"/>
      <c r="D5" s="32"/>
      <c r="E5" s="32"/>
      <c r="F5" s="32"/>
      <c r="G5" s="32"/>
    </row>
    <row r="6" spans="1:8" ht="24" customHeight="1" x14ac:dyDescent="0.15">
      <c r="A6" s="32" t="s">
        <v>5</v>
      </c>
      <c r="B6" s="32"/>
      <c r="C6" s="32"/>
      <c r="D6" s="32"/>
      <c r="E6" s="32"/>
      <c r="F6" s="32"/>
      <c r="G6" s="32"/>
    </row>
    <row r="7" spans="1:8" ht="24" customHeight="1" x14ac:dyDescent="0.15">
      <c r="A7" s="32" t="s">
        <v>6</v>
      </c>
      <c r="B7" s="32"/>
      <c r="C7" s="32"/>
      <c r="D7" s="32"/>
      <c r="E7" s="32"/>
      <c r="F7" s="32"/>
      <c r="G7" s="32"/>
    </row>
    <row r="8" spans="1:8" ht="24" customHeight="1" x14ac:dyDescent="0.15">
      <c r="A8" s="32" t="s">
        <v>7</v>
      </c>
      <c r="B8" s="32"/>
      <c r="C8" s="32"/>
      <c r="D8" s="32"/>
      <c r="E8" s="32"/>
      <c r="F8" s="32"/>
      <c r="G8" s="32"/>
    </row>
    <row r="9" spans="1:8" ht="24" customHeight="1" x14ac:dyDescent="0.15">
      <c r="A9" s="32" t="s">
        <v>8</v>
      </c>
      <c r="B9" s="32"/>
      <c r="C9" s="32"/>
      <c r="D9" s="32"/>
      <c r="E9" s="32"/>
      <c r="F9" s="32"/>
      <c r="G9" s="32"/>
    </row>
    <row r="10" spans="1:8" ht="46.15" customHeight="1" x14ac:dyDescent="0.15">
      <c r="A10" s="33" t="s">
        <v>108</v>
      </c>
      <c r="B10" s="34"/>
      <c r="C10" s="34"/>
      <c r="D10" s="34"/>
      <c r="E10" s="35"/>
      <c r="F10" s="2" t="s">
        <v>10</v>
      </c>
      <c r="G10" s="2" t="s">
        <v>11</v>
      </c>
    </row>
    <row r="11" spans="1:8" ht="19.899999999999999" customHeight="1" x14ac:dyDescent="0.15">
      <c r="A11" s="58" t="s">
        <v>12</v>
      </c>
      <c r="B11" s="59"/>
      <c r="C11" s="59"/>
      <c r="D11" s="59"/>
      <c r="E11" s="59"/>
      <c r="F11" s="59"/>
      <c r="G11" s="60"/>
    </row>
    <row r="12" spans="1:8" ht="60" customHeight="1" x14ac:dyDescent="0.15">
      <c r="A12" s="3" t="s">
        <v>13</v>
      </c>
      <c r="B12" s="39" t="s">
        <v>109</v>
      </c>
      <c r="C12" s="40"/>
      <c r="D12" s="40"/>
      <c r="E12" s="40"/>
      <c r="F12" s="40"/>
      <c r="G12" s="41"/>
    </row>
    <row r="13" spans="1:8" ht="19.899999999999999" customHeight="1" x14ac:dyDescent="0.15">
      <c r="A13" s="58" t="s">
        <v>15</v>
      </c>
      <c r="B13" s="59"/>
      <c r="C13" s="59"/>
      <c r="D13" s="59"/>
      <c r="E13" s="59"/>
      <c r="F13" s="59"/>
      <c r="G13" s="60"/>
      <c r="H13" s="5"/>
    </row>
    <row r="14" spans="1:8" ht="14.25" x14ac:dyDescent="0.15">
      <c r="A14" s="4">
        <v>1.1000000000000001</v>
      </c>
      <c r="B14" s="39" t="s">
        <v>110</v>
      </c>
      <c r="C14" s="42"/>
      <c r="D14" s="42"/>
      <c r="E14" s="43"/>
      <c r="F14" s="6">
        <v>4</v>
      </c>
      <c r="G14" s="6" t="s">
        <v>17</v>
      </c>
      <c r="H14" s="5"/>
    </row>
    <row r="15" spans="1:8" ht="14.25" x14ac:dyDescent="0.15">
      <c r="A15" s="4">
        <v>1.2</v>
      </c>
      <c r="B15" s="39" t="s">
        <v>111</v>
      </c>
      <c r="C15" s="42"/>
      <c r="D15" s="42"/>
      <c r="E15" s="43"/>
      <c r="F15" s="6">
        <v>4</v>
      </c>
      <c r="G15" s="6" t="s">
        <v>17</v>
      </c>
    </row>
    <row r="16" spans="1:8" ht="14.25" x14ac:dyDescent="0.15">
      <c r="A16" s="4">
        <v>1.3</v>
      </c>
      <c r="B16" s="39" t="s">
        <v>112</v>
      </c>
      <c r="C16" s="42"/>
      <c r="D16" s="42"/>
      <c r="E16" s="43"/>
      <c r="F16" s="6">
        <v>4</v>
      </c>
      <c r="G16" s="6" t="s">
        <v>17</v>
      </c>
      <c r="H16" s="5"/>
    </row>
    <row r="17" spans="1:9" ht="14.25" x14ac:dyDescent="0.15">
      <c r="A17" s="4">
        <v>1.4</v>
      </c>
      <c r="B17" s="39" t="s">
        <v>113</v>
      </c>
      <c r="C17" s="42"/>
      <c r="D17" s="42"/>
      <c r="E17" s="43"/>
      <c r="F17" s="6">
        <v>4</v>
      </c>
      <c r="G17" s="6" t="s">
        <v>17</v>
      </c>
      <c r="H17" s="5"/>
    </row>
    <row r="18" spans="1:9" ht="14.25" x14ac:dyDescent="0.15">
      <c r="A18" s="4">
        <v>1.5</v>
      </c>
      <c r="B18" s="39" t="s">
        <v>114</v>
      </c>
      <c r="C18" s="42"/>
      <c r="D18" s="42"/>
      <c r="E18" s="43"/>
      <c r="F18" s="6">
        <v>4</v>
      </c>
      <c r="G18" s="6" t="s">
        <v>17</v>
      </c>
      <c r="H18" s="5"/>
    </row>
    <row r="19" spans="1:9" ht="14.25" x14ac:dyDescent="0.15">
      <c r="A19" s="4">
        <v>1.6</v>
      </c>
      <c r="B19" s="39" t="s">
        <v>115</v>
      </c>
      <c r="C19" s="42"/>
      <c r="D19" s="42"/>
      <c r="E19" s="43"/>
      <c r="F19" s="6">
        <v>4</v>
      </c>
      <c r="G19" s="6" t="s">
        <v>17</v>
      </c>
      <c r="H19" s="5"/>
    </row>
    <row r="20" spans="1:9" ht="14.25" x14ac:dyDescent="0.15">
      <c r="A20" s="4">
        <v>1.7</v>
      </c>
      <c r="B20" s="39" t="s">
        <v>116</v>
      </c>
      <c r="C20" s="42"/>
      <c r="D20" s="42"/>
      <c r="E20" s="43"/>
      <c r="F20" s="6">
        <v>4</v>
      </c>
      <c r="G20" s="6" t="s">
        <v>17</v>
      </c>
      <c r="H20" s="5"/>
    </row>
    <row r="21" spans="1:9" ht="16.149999999999999" customHeight="1" x14ac:dyDescent="0.15">
      <c r="A21" s="7"/>
      <c r="B21" s="44" t="s">
        <v>24</v>
      </c>
      <c r="C21" s="45"/>
      <c r="D21" s="45"/>
      <c r="E21" s="46"/>
      <c r="F21" s="2">
        <f>SUM(F14:F20)</f>
        <v>28</v>
      </c>
      <c r="G21" s="8"/>
    </row>
    <row r="22" spans="1:9" ht="19.899999999999999" customHeight="1" x14ac:dyDescent="0.15">
      <c r="A22" s="58" t="s">
        <v>79</v>
      </c>
      <c r="B22" s="59"/>
      <c r="C22" s="59"/>
      <c r="D22" s="59"/>
      <c r="E22" s="59"/>
      <c r="F22" s="59"/>
      <c r="G22" s="60"/>
    </row>
    <row r="23" spans="1:9" ht="14.25" x14ac:dyDescent="0.15">
      <c r="A23" s="4">
        <v>2.1</v>
      </c>
      <c r="B23" s="39" t="s">
        <v>117</v>
      </c>
      <c r="C23" s="42"/>
      <c r="D23" s="42"/>
      <c r="E23" s="43"/>
      <c r="F23" s="6">
        <v>0.5</v>
      </c>
      <c r="G23" s="6" t="s">
        <v>17</v>
      </c>
    </row>
    <row r="24" spans="1:9" ht="14.25" x14ac:dyDescent="0.15">
      <c r="A24" s="4">
        <v>2.2000000000000002</v>
      </c>
      <c r="B24" s="39" t="s">
        <v>118</v>
      </c>
      <c r="C24" s="42"/>
      <c r="D24" s="42"/>
      <c r="E24" s="43"/>
      <c r="F24" s="6">
        <v>0.5</v>
      </c>
      <c r="G24" s="6" t="s">
        <v>87</v>
      </c>
    </row>
    <row r="25" spans="1:9" ht="14.25" x14ac:dyDescent="0.15">
      <c r="A25" s="4">
        <v>2.2999999999999998</v>
      </c>
      <c r="B25" s="39" t="s">
        <v>119</v>
      </c>
      <c r="C25" s="42"/>
      <c r="D25" s="42"/>
      <c r="E25" s="43"/>
      <c r="F25" s="6">
        <v>0.5</v>
      </c>
      <c r="G25" s="6" t="s">
        <v>17</v>
      </c>
    </row>
    <row r="26" spans="1:9" ht="14.25" x14ac:dyDescent="0.15">
      <c r="A26" s="4">
        <v>2.4</v>
      </c>
      <c r="B26" s="39" t="s">
        <v>120</v>
      </c>
      <c r="C26" s="42"/>
      <c r="D26" s="42"/>
      <c r="E26" s="43"/>
      <c r="F26" s="6">
        <v>0.5</v>
      </c>
      <c r="G26" s="6" t="s">
        <v>87</v>
      </c>
    </row>
    <row r="27" spans="1:9" ht="14.25" x14ac:dyDescent="0.15">
      <c r="A27" s="4">
        <v>2.5</v>
      </c>
      <c r="B27" s="39" t="s">
        <v>121</v>
      </c>
      <c r="C27" s="42"/>
      <c r="D27" s="42"/>
      <c r="E27" s="43"/>
      <c r="F27" s="6">
        <v>0.5</v>
      </c>
      <c r="G27" s="6" t="s">
        <v>17</v>
      </c>
      <c r="H27" s="5"/>
    </row>
    <row r="28" spans="1:9" ht="14.25" x14ac:dyDescent="0.15">
      <c r="A28" s="4">
        <v>2.6</v>
      </c>
      <c r="B28" s="39" t="s">
        <v>122</v>
      </c>
      <c r="C28" s="42"/>
      <c r="D28" s="42"/>
      <c r="E28" s="43"/>
      <c r="F28" s="6">
        <v>1</v>
      </c>
      <c r="G28" s="6" t="s">
        <v>17</v>
      </c>
    </row>
    <row r="29" spans="1:9" ht="14.25" x14ac:dyDescent="0.15">
      <c r="A29" s="4">
        <v>2.7</v>
      </c>
      <c r="B29" s="39" t="s">
        <v>123</v>
      </c>
      <c r="C29" s="42"/>
      <c r="D29" s="42"/>
      <c r="E29" s="43"/>
      <c r="F29" s="6">
        <v>0.5</v>
      </c>
      <c r="G29" s="6" t="s">
        <v>87</v>
      </c>
    </row>
    <row r="30" spans="1:9" ht="14.25" x14ac:dyDescent="0.15">
      <c r="A30" s="4">
        <v>2.8</v>
      </c>
      <c r="B30" s="39" t="s">
        <v>124</v>
      </c>
      <c r="C30" s="42"/>
      <c r="D30" s="42"/>
      <c r="E30" s="43"/>
      <c r="F30" s="6">
        <v>0.5</v>
      </c>
      <c r="G30" s="6" t="s">
        <v>87</v>
      </c>
    </row>
    <row r="31" spans="1:9" ht="14.25" x14ac:dyDescent="0.15">
      <c r="A31" s="4">
        <v>2.9</v>
      </c>
      <c r="B31" s="39" t="s">
        <v>125</v>
      </c>
      <c r="C31" s="42"/>
      <c r="D31" s="42"/>
      <c r="E31" s="43"/>
      <c r="F31" s="6">
        <v>1</v>
      </c>
      <c r="G31" s="6" t="s">
        <v>87</v>
      </c>
      <c r="I31" s="5"/>
    </row>
    <row r="32" spans="1:9" ht="19.149999999999999" customHeight="1" x14ac:dyDescent="0.15">
      <c r="A32" s="9" t="s">
        <v>126</v>
      </c>
      <c r="B32" s="39" t="s">
        <v>127</v>
      </c>
      <c r="C32" s="42"/>
      <c r="D32" s="42"/>
      <c r="E32" s="43"/>
      <c r="F32" s="6">
        <v>0.5</v>
      </c>
      <c r="G32" s="6" t="s">
        <v>87</v>
      </c>
    </row>
    <row r="33" spans="1:15" ht="19.149999999999999" customHeight="1" x14ac:dyDescent="0.15">
      <c r="A33" s="4">
        <v>2.11</v>
      </c>
      <c r="B33" s="39" t="s">
        <v>128</v>
      </c>
      <c r="C33" s="42"/>
      <c r="D33" s="42"/>
      <c r="E33" s="43"/>
      <c r="F33" s="6">
        <v>0.5</v>
      </c>
      <c r="G33" s="6" t="s">
        <v>87</v>
      </c>
    </row>
    <row r="34" spans="1:15" ht="19.149999999999999" customHeight="1" x14ac:dyDescent="0.15">
      <c r="A34" s="4">
        <v>2.12</v>
      </c>
      <c r="B34" s="39" t="s">
        <v>129</v>
      </c>
      <c r="C34" s="42"/>
      <c r="D34" s="42"/>
      <c r="E34" s="43"/>
      <c r="F34" s="6">
        <v>1</v>
      </c>
      <c r="G34" s="6" t="s">
        <v>87</v>
      </c>
    </row>
    <row r="35" spans="1:15" ht="19.149999999999999" customHeight="1" x14ac:dyDescent="0.15">
      <c r="A35" s="9" t="s">
        <v>130</v>
      </c>
      <c r="B35" s="39" t="s">
        <v>131</v>
      </c>
      <c r="C35" s="42"/>
      <c r="D35" s="42"/>
      <c r="E35" s="43"/>
      <c r="F35" s="6">
        <v>1</v>
      </c>
      <c r="G35" s="6" t="s">
        <v>87</v>
      </c>
    </row>
    <row r="36" spans="1:15" ht="19.149999999999999" customHeight="1" x14ac:dyDescent="0.15">
      <c r="A36" s="4">
        <v>2.13</v>
      </c>
      <c r="B36" s="39" t="s">
        <v>132</v>
      </c>
      <c r="C36" s="42"/>
      <c r="D36" s="42"/>
      <c r="E36" s="43"/>
      <c r="F36" s="6">
        <v>0.5</v>
      </c>
      <c r="G36" s="6" t="s">
        <v>87</v>
      </c>
    </row>
    <row r="37" spans="1:15" ht="19.149999999999999" customHeight="1" x14ac:dyDescent="0.15">
      <c r="A37" s="4">
        <v>2.14</v>
      </c>
      <c r="B37" s="39" t="s">
        <v>133</v>
      </c>
      <c r="C37" s="42"/>
      <c r="D37" s="42"/>
      <c r="E37" s="43"/>
      <c r="F37" s="6">
        <v>1</v>
      </c>
      <c r="G37" s="6" t="s">
        <v>17</v>
      </c>
    </row>
    <row r="38" spans="1:15" ht="19.149999999999999" customHeight="1" x14ac:dyDescent="0.15">
      <c r="A38" s="9" t="s">
        <v>134</v>
      </c>
      <c r="B38" s="39" t="s">
        <v>135</v>
      </c>
      <c r="C38" s="42"/>
      <c r="D38" s="42"/>
      <c r="E38" s="43"/>
      <c r="F38" s="6">
        <v>0.5</v>
      </c>
      <c r="G38" s="6" t="s">
        <v>87</v>
      </c>
    </row>
    <row r="39" spans="1:15" ht="19.149999999999999" customHeight="1" x14ac:dyDescent="0.15">
      <c r="A39" s="4">
        <v>2.15</v>
      </c>
      <c r="B39" s="39" t="s">
        <v>136</v>
      </c>
      <c r="C39" s="42"/>
      <c r="D39" s="42"/>
      <c r="E39" s="43"/>
      <c r="F39" s="6">
        <v>0.5</v>
      </c>
      <c r="G39" s="6" t="s">
        <v>17</v>
      </c>
    </row>
    <row r="40" spans="1:15" ht="19.149999999999999" customHeight="1" x14ac:dyDescent="0.15">
      <c r="A40" s="4">
        <v>2.16</v>
      </c>
      <c r="B40" s="39" t="s">
        <v>137</v>
      </c>
      <c r="C40" s="42"/>
      <c r="D40" s="42"/>
      <c r="E40" s="43"/>
      <c r="F40" s="6">
        <v>0.5</v>
      </c>
      <c r="G40" s="6" t="s">
        <v>87</v>
      </c>
    </row>
    <row r="41" spans="1:15" ht="19.149999999999999" customHeight="1" x14ac:dyDescent="0.15">
      <c r="A41" s="9" t="s">
        <v>138</v>
      </c>
      <c r="B41" s="39" t="s">
        <v>139</v>
      </c>
      <c r="C41" s="42"/>
      <c r="D41" s="42"/>
      <c r="E41" s="43"/>
      <c r="F41" s="6">
        <v>0.5</v>
      </c>
      <c r="G41" s="6" t="s">
        <v>87</v>
      </c>
    </row>
    <row r="42" spans="1:15" ht="19.149999999999999" customHeight="1" x14ac:dyDescent="0.15">
      <c r="A42" s="4"/>
      <c r="B42" s="44" t="s">
        <v>35</v>
      </c>
      <c r="C42" s="45"/>
      <c r="D42" s="45"/>
      <c r="E42" s="46"/>
      <c r="F42" s="2">
        <f>SUM(F23:F41)</f>
        <v>12</v>
      </c>
      <c r="G42" s="10"/>
    </row>
    <row r="43" spans="1:15" ht="19.149999999999999" customHeight="1" x14ac:dyDescent="0.15">
      <c r="A43" s="44" t="s">
        <v>36</v>
      </c>
      <c r="B43" s="45"/>
      <c r="C43" s="45"/>
      <c r="D43" s="45"/>
      <c r="E43" s="46"/>
      <c r="F43" s="2">
        <f>F21+F42</f>
        <v>40</v>
      </c>
      <c r="G43" s="10"/>
    </row>
    <row r="44" spans="1:15" ht="19.899999999999999" customHeight="1" x14ac:dyDescent="0.15">
      <c r="A44" s="58" t="s">
        <v>37</v>
      </c>
      <c r="B44" s="59"/>
      <c r="C44" s="59"/>
      <c r="D44" s="59"/>
      <c r="E44" s="59"/>
      <c r="F44" s="59"/>
      <c r="G44" s="60"/>
    </row>
    <row r="45" spans="1:15" ht="78" customHeight="1" x14ac:dyDescent="0.15">
      <c r="A45" s="11">
        <v>3.1</v>
      </c>
      <c r="B45" s="12" t="s">
        <v>38</v>
      </c>
      <c r="C45" s="39" t="s">
        <v>140</v>
      </c>
      <c r="D45" s="42"/>
      <c r="E45" s="42"/>
      <c r="F45" s="42"/>
      <c r="G45" s="43"/>
    </row>
    <row r="46" spans="1:15" ht="45" customHeight="1" x14ac:dyDescent="0.15">
      <c r="A46" s="13">
        <v>3.2</v>
      </c>
      <c r="B46" s="12" t="s">
        <v>40</v>
      </c>
      <c r="C46" s="39" t="s">
        <v>41</v>
      </c>
      <c r="D46" s="42"/>
      <c r="E46" s="42"/>
      <c r="F46" s="42"/>
      <c r="G46" s="43"/>
      <c r="O46" s="15"/>
    </row>
    <row r="47" spans="1:15" ht="45" customHeight="1" x14ac:dyDescent="0.15">
      <c r="A47" s="54">
        <v>3.3</v>
      </c>
      <c r="B47" s="56" t="s">
        <v>42</v>
      </c>
      <c r="C47" s="50" t="s">
        <v>43</v>
      </c>
      <c r="D47" s="51"/>
      <c r="E47" s="51"/>
      <c r="F47" s="51"/>
      <c r="G47" s="52"/>
      <c r="O47" s="15"/>
    </row>
    <row r="48" spans="1:15" ht="45" customHeight="1" x14ac:dyDescent="0.15">
      <c r="A48" s="55"/>
      <c r="B48" s="57"/>
      <c r="C48" s="39" t="s">
        <v>44</v>
      </c>
      <c r="D48" s="42"/>
      <c r="E48" s="42"/>
      <c r="F48" s="42"/>
      <c r="G48" s="43"/>
      <c r="O48" s="15"/>
    </row>
    <row r="49" spans="1:15" ht="45" customHeight="1" x14ac:dyDescent="0.15">
      <c r="A49" s="13">
        <v>3.4</v>
      </c>
      <c r="B49" s="12" t="s">
        <v>45</v>
      </c>
      <c r="C49" s="39" t="s">
        <v>44</v>
      </c>
      <c r="D49" s="42"/>
      <c r="E49" s="42"/>
      <c r="F49" s="42"/>
      <c r="G49" s="43"/>
      <c r="O49" s="15"/>
    </row>
    <row r="50" spans="1:15" ht="45" customHeight="1" x14ac:dyDescent="0.15">
      <c r="A50" s="13">
        <v>3.5</v>
      </c>
      <c r="B50" s="12" t="s">
        <v>46</v>
      </c>
      <c r="C50" s="39" t="s">
        <v>47</v>
      </c>
      <c r="D50" s="42"/>
      <c r="E50" s="42"/>
      <c r="F50" s="42"/>
      <c r="G50" s="43"/>
      <c r="O50" s="15"/>
    </row>
    <row r="51" spans="1:15" ht="45" customHeight="1" x14ac:dyDescent="0.15">
      <c r="A51" s="13">
        <v>3.6</v>
      </c>
      <c r="B51" s="12" t="s">
        <v>48</v>
      </c>
      <c r="C51" s="39" t="s">
        <v>49</v>
      </c>
      <c r="D51" s="42"/>
      <c r="E51" s="42"/>
      <c r="F51" s="42"/>
      <c r="G51" s="43"/>
      <c r="O51" s="15"/>
    </row>
    <row r="52" spans="1:15" ht="45" customHeight="1" x14ac:dyDescent="0.15">
      <c r="A52" s="13">
        <v>3.7</v>
      </c>
      <c r="B52" s="12" t="s">
        <v>50</v>
      </c>
      <c r="C52" s="39" t="s">
        <v>51</v>
      </c>
      <c r="D52" s="42"/>
      <c r="E52" s="42"/>
      <c r="F52" s="42"/>
      <c r="G52" s="43"/>
      <c r="O52" s="15"/>
    </row>
    <row r="53" spans="1:15" ht="19.899999999999999" customHeight="1" x14ac:dyDescent="0.15">
      <c r="A53" s="58" t="s">
        <v>52</v>
      </c>
      <c r="B53" s="59"/>
      <c r="C53" s="59"/>
      <c r="D53" s="59"/>
      <c r="E53" s="59"/>
      <c r="F53" s="59"/>
      <c r="G53" s="60"/>
    </row>
    <row r="54" spans="1:15" ht="45" customHeight="1" x14ac:dyDescent="0.15">
      <c r="A54" s="11">
        <v>4.0999999999999996</v>
      </c>
      <c r="B54" s="12" t="s">
        <v>53</v>
      </c>
      <c r="C54" s="39" t="s">
        <v>54</v>
      </c>
      <c r="D54" s="42"/>
      <c r="E54" s="42"/>
      <c r="F54" s="42"/>
      <c r="G54" s="43"/>
    </row>
    <row r="55" spans="1:15" ht="45" customHeight="1" x14ac:dyDescent="0.15">
      <c r="A55" s="13">
        <v>4.2</v>
      </c>
      <c r="B55" s="12" t="s">
        <v>55</v>
      </c>
      <c r="C55" s="39" t="s">
        <v>56</v>
      </c>
      <c r="D55" s="42"/>
      <c r="E55" s="42"/>
      <c r="F55" s="42"/>
      <c r="G55" s="43"/>
    </row>
    <row r="56" spans="1:15" ht="77.25" customHeight="1" x14ac:dyDescent="0.15">
      <c r="A56" s="13">
        <v>4.3</v>
      </c>
      <c r="B56" s="12" t="s">
        <v>57</v>
      </c>
      <c r="C56" s="39" t="s">
        <v>141</v>
      </c>
      <c r="D56" s="42"/>
      <c r="E56" s="42"/>
      <c r="F56" s="42"/>
      <c r="G56" s="43"/>
    </row>
    <row r="57" spans="1:15" ht="45" customHeight="1" x14ac:dyDescent="0.15">
      <c r="A57" s="13">
        <v>4.4000000000000004</v>
      </c>
      <c r="B57" s="12" t="s">
        <v>59</v>
      </c>
      <c r="C57" s="53" t="s">
        <v>60</v>
      </c>
      <c r="D57" s="53"/>
      <c r="E57" s="53"/>
      <c r="F57" s="53"/>
      <c r="G57" s="53"/>
    </row>
  </sheetData>
  <mergeCells count="59">
    <mergeCell ref="C56:G56"/>
    <mergeCell ref="C57:G57"/>
    <mergeCell ref="A47:A48"/>
    <mergeCell ref="B47:B48"/>
    <mergeCell ref="C51:G51"/>
    <mergeCell ref="C52:G52"/>
    <mergeCell ref="A53:G53"/>
    <mergeCell ref="C54:G54"/>
    <mergeCell ref="C55:G55"/>
    <mergeCell ref="C46:G46"/>
    <mergeCell ref="C47:G47"/>
    <mergeCell ref="C48:G48"/>
    <mergeCell ref="C49:G49"/>
    <mergeCell ref="C50:G50"/>
    <mergeCell ref="B41:E41"/>
    <mergeCell ref="B42:E42"/>
    <mergeCell ref="A43:E43"/>
    <mergeCell ref="A44:G44"/>
    <mergeCell ref="C45:G45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21:E21"/>
    <mergeCell ref="A22:G22"/>
    <mergeCell ref="B23:E23"/>
    <mergeCell ref="B24:E24"/>
    <mergeCell ref="B25:E25"/>
    <mergeCell ref="B16:E16"/>
    <mergeCell ref="B17:E17"/>
    <mergeCell ref="B18:E18"/>
    <mergeCell ref="B19:E19"/>
    <mergeCell ref="B20:E20"/>
    <mergeCell ref="A11:G11"/>
    <mergeCell ref="B12:G12"/>
    <mergeCell ref="A13:G13"/>
    <mergeCell ref="B14:E14"/>
    <mergeCell ref="B15:E15"/>
    <mergeCell ref="A6:G6"/>
    <mergeCell ref="A7:G7"/>
    <mergeCell ref="A8:G8"/>
    <mergeCell ref="A9:G9"/>
    <mergeCell ref="A10:E10"/>
    <mergeCell ref="A1:G1"/>
    <mergeCell ref="A2:G2"/>
    <mergeCell ref="A3:G3"/>
    <mergeCell ref="A4:G4"/>
    <mergeCell ref="A5:G5"/>
  </mergeCells>
  <phoneticPr fontId="16" type="noConversion"/>
  <pageMargins left="0.7" right="0.7" top="0.75" bottom="0.75" header="0.3" footer="0.3"/>
  <pageSetup paperSize="9" orientation="portrait" horizontalDpi="200" verticalDpi="300"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第一包</vt:lpstr>
      <vt:lpstr>第二包</vt:lpstr>
      <vt:lpstr>第三包</vt:lpstr>
      <vt:lpstr>第三包!_GoBack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user</cp:lastModifiedBy>
  <dcterms:created xsi:type="dcterms:W3CDTF">2006-09-13T11:21:00Z</dcterms:created>
  <dcterms:modified xsi:type="dcterms:W3CDTF">2024-08-19T03:19:38Z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5C6C4DD8B7494EF29695AAC233BE28DF_13</vt:lpwstr>
  </property>
</Properties>
</file>