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940" windowHeight="14100"/>
  </bookViews>
  <sheets>
    <sheet name="Sheet1" sheetId="1" r:id="rId1"/>
    <sheet name="Sheet2" sheetId="2" r:id="rId2"/>
    <sheet name="Sheet3" sheetId="3" r:id="rId3"/>
  </sheets>
  <definedNames>
    <definedName name="_GoBack" localSheetId="0">Sheet1!$A$57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作者</author>
  </authors>
  <commentList>
    <comment ref="F14" authorId="0">
      <text>
        <r>
          <rPr>
            <sz val="11"/>
            <color rgb="FF000000"/>
            <rFont val="宋体"/>
            <scheme val="minor"/>
            <charset val="0"/>
          </rPr>
          <t>[线程批注]
你的Excel版本可读取此线程批注; 但如果在更新版本的Excel中打开文件，则对批注所作的任何改动都将被删除。了解详细信息: https://go.microsoft.com/fwlink/?linkid=870924
注释:
    主要参数一般5-6分一个，5-6条，35以内</t>
        </r>
      </text>
    </comment>
    <comment ref="G14" authorId="0">
      <text>
        <r>
          <rPr>
            <sz val="11"/>
            <color rgb="FF000000"/>
            <rFont val="宋体"/>
            <scheme val="minor"/>
            <charset val="0"/>
          </rPr>
          <t>[线程批注]
你的Excel版本可读取此线程批注; 但如果在更新版本的Excel中打开文件，则对批注所作的任何改动都将被删除。了解详细信息: https://go.microsoft.com/fwlink/?linkid=870924
注释:
    主要参数，技术支持资料填“是”，资料类型（国检证书  技术白皮书 彩页等）根据厂家相关参数参考文件为准，国检证书为优选</t>
        </r>
      </text>
    </comment>
    <comment ref="F21" authorId="0">
      <text>
        <r>
          <rPr>
            <sz val="11"/>
            <color rgb="FF000000"/>
            <rFont val="宋体"/>
            <scheme val="minor"/>
            <charset val="0"/>
          </rPr>
          <t>[线程批注]
你的Excel版本可读取此线程批注; 但如果在更新版本的Excel中打开文件，则对批注所作的任何改动都将被删除。了解详细信息: https://go.microsoft.com/fwlink/?linkid=870924
注释:
    控制在10条以内，分值1-2分内</t>
        </r>
      </text>
    </comment>
    <comment ref="G21" authorId="0">
      <text>
        <r>
          <rPr>
            <sz val="11"/>
            <color rgb="FF000000"/>
            <rFont val="宋体"/>
            <scheme val="minor"/>
            <charset val="0"/>
          </rPr>
          <t>[线程批注]
你的Excel版本可读取此线程批注; 但如果在更新版本的Excel中打开文件，则对批注所作的任何改动都将被删除。了解详细信息: https://go.microsoft.com/fwlink/?linkid=870924
注释:
    一般技术参数该栏目填”否“</t>
        </r>
      </text>
    </comment>
  </commentList>
</comments>
</file>

<file path=xl/sharedStrings.xml><?xml version="1.0" encoding="utf-8"?>
<sst xmlns="http://schemas.openxmlformats.org/spreadsheetml/2006/main" count="102" uniqueCount="83">
  <si>
    <t>上海临床研究中心医疗设备采购需求（第3包）</t>
  </si>
  <si>
    <t>设备名称：计算机断层摄影CT（模拟定位）</t>
  </si>
  <si>
    <t>采购编号：0025-00008689-000-000   预算总价：   600万元</t>
  </si>
  <si>
    <t>采购数量：1   套</t>
  </si>
  <si>
    <t>所属医疗设备类别：□第一类     □第二类     ■第三类</t>
  </si>
  <si>
    <t>面向企业分类：■  面向大、中、小、微的各类供应商采购</t>
  </si>
  <si>
    <t xml:space="preserve">              □  专门面向中小企业采购</t>
  </si>
  <si>
    <t xml:space="preserve">              □  专门面向小微企业采购</t>
  </si>
  <si>
    <t>是否可以采购进口产品：□是     ■否</t>
  </si>
  <si>
    <t>本次采购 计算机断层摄影CT（模拟定位）1套</t>
  </si>
  <si>
    <t>评分分值</t>
  </si>
  <si>
    <t>是否要提供技术支持资料（是/否）</t>
  </si>
  <si>
    <t>一、主要功能与目标</t>
  </si>
  <si>
    <t>本次招标为一台先进的放疗用大孔径多排螺旋CT模拟定位机，可以开展放射治疗模拟定位、4DCT扫描、专用放疗定位床系统，具备功能齐全、操作简单、与相关放疗产品兼容性好的特点</t>
  </si>
  <si>
    <t>二、主要技术参数</t>
  </si>
  <si>
    <t>CT扫描孔径≥85cm</t>
  </si>
  <si>
    <t>是</t>
  </si>
  <si>
    <t>每旋转360°采集：≥64层</t>
  </si>
  <si>
    <t>球管阳极等效热容量≥25MHU或球管阳极热容量（非等效）：≥8MHU</t>
  </si>
  <si>
    <t>最大螺距：≥1.75，并支持自动调节</t>
  </si>
  <si>
    <t>高压发生器实际功率（不含等效概念）：≥80KW</t>
  </si>
  <si>
    <t>主要技术参数小计分值</t>
  </si>
  <si>
    <t>三、一般技术参数</t>
  </si>
  <si>
    <t>3.1.1</t>
  </si>
  <si>
    <t>机架系统</t>
  </si>
  <si>
    <t>焦点到等中心的距离≥645mm</t>
  </si>
  <si>
    <t>3.1.2</t>
  </si>
  <si>
    <t>滑环数据传输速度：≥2Gbs</t>
  </si>
  <si>
    <t>3.1.3</t>
  </si>
  <si>
    <t>机架最快旋转扫描时间/360°：≤0.44秒/360°</t>
  </si>
  <si>
    <t>3.2.1</t>
  </si>
  <si>
    <t>X线球管及高压发生器</t>
  </si>
  <si>
    <t>球管最小电压：≤70kV</t>
  </si>
  <si>
    <t>3.2.2</t>
  </si>
  <si>
    <t>球管大焦点：≤1.0mm×1.0mm</t>
  </si>
  <si>
    <t>3.2.3</t>
  </si>
  <si>
    <t>球管小焦点：≤0.5mm×1.0 mm</t>
  </si>
  <si>
    <t>3.2.4</t>
  </si>
  <si>
    <t>电压调节范围： ≥ 5 档</t>
  </si>
  <si>
    <t>3.3.1</t>
  </si>
  <si>
    <t>探测器</t>
  </si>
  <si>
    <t>探测器Z轴物理排数：≥32排</t>
  </si>
  <si>
    <t>3.3.2</t>
  </si>
  <si>
    <t>每排探测器单元数（X-Y轴）≥900个/排</t>
  </si>
  <si>
    <t>3.4.1</t>
  </si>
  <si>
    <t>扫描床</t>
  </si>
  <si>
    <t>扫描床可扫描垂直升降最低高度：≤53cm</t>
  </si>
  <si>
    <t>3.4.2</t>
  </si>
  <si>
    <t>扫描床承重量：≥300kg</t>
  </si>
  <si>
    <t>3.4.3</t>
  </si>
  <si>
    <t>扫描床水平移动最高速度：≥200mm/s</t>
  </si>
  <si>
    <t>3.5.1</t>
  </si>
  <si>
    <t>扫描参数</t>
  </si>
  <si>
    <t>扫描采集视野（sFOV）：≥60cm</t>
  </si>
  <si>
    <t>3.5.2</t>
  </si>
  <si>
    <t>拓展视野（EFOV）：≥80cm</t>
  </si>
  <si>
    <t>3.5.3</t>
  </si>
  <si>
    <t>最大重建矩阵：≥1024×1024</t>
  </si>
  <si>
    <t xml:space="preserve">         一般技术参数小计分值</t>
  </si>
  <si>
    <t>技术参数总计分值</t>
  </si>
  <si>
    <t>四、伴随服务要求</t>
  </si>
  <si>
    <t>产品附件要求</t>
  </si>
  <si>
    <t>提供中文手册1套、球管1套、高压发生器1套、主控台1套、工作站1套、移动激光灯1套、高压注射器1套（提供二类医疗器械注册证）、座椅1套</t>
  </si>
  <si>
    <t>随机工具、产品的升级要求</t>
  </si>
  <si>
    <t>无特殊工具，提供合同内要求的产品软件的升级服务</t>
  </si>
  <si>
    <t>安装</t>
  </si>
  <si>
    <t>■需要     □不需要</t>
  </si>
  <si>
    <t>供货方负责将设备放置到院方指定的地方，并免费提供设备的安装服务。</t>
  </si>
  <si>
    <t>调试</t>
  </si>
  <si>
    <t>货物送达用户指定地点后，应由供货方派销售员及有经验的工程师到现场，负责指挥卸货、搬运、验收，并放置到院方指定的地方，在买方技术人员在场的情况下开箱清点货物，组织安装、调试，并承担因此发生的一切费用。</t>
  </si>
  <si>
    <t>提供技术援助</t>
  </si>
  <si>
    <t>提供免费技术服务热线。</t>
  </si>
  <si>
    <t>培训</t>
  </si>
  <si>
    <t>设备安装完成后，免费提供现场技术培训，保证使用人员正常操作设备的各种功能。</t>
  </si>
  <si>
    <t>验收方案</t>
  </si>
  <si>
    <r>
      <t>设备安装后，医院按照招标要求进行验收，投标人所提供产品验收方案和验收手册的合理性和完整性，</t>
    </r>
    <r>
      <rPr>
        <sz val="12"/>
        <rFont val="宋体"/>
        <charset val="134"/>
      </rPr>
      <t>并保障正常开机运行。</t>
    </r>
  </si>
  <si>
    <t>五、售后服务要求</t>
  </si>
  <si>
    <t>质保期内服务要求</t>
  </si>
  <si>
    <t xml:space="preserve">（1）设备出现故障时，响应时间在2小时内，12小时内抵达现场。保修期内免费更换零配件和免人工费。
（2）年度定期预防性维护保养次数，不少于2次，并提供相关维保记录。              
</t>
  </si>
  <si>
    <t>签署保修合同的服务要求</t>
  </si>
  <si>
    <t xml:space="preserve">（1）由制造商出具保修承诺书：年度保修合同价（全保）≤设备购置金额的8%，并报价。该报价终身有效，并保证投标产品停产后5年以上的配件供应期。
（2）其余服务要求参照质保期内服务要求执行。
（3）由制造商出具承诺书：上述报价终身有效，并保证投标产品停产后5年以上的配件供应期。
</t>
  </si>
  <si>
    <t>未签署保修合同的服务要求</t>
  </si>
  <si>
    <t xml:space="preserve">（1）由制造商出具承诺书：维修服务仅收取零件费，不收取维修、差旅费其他费用。
（2）提供主要零配件清单、所需的易损件和备品备件的清单报价及扣率、相关耗材的清单、报价及扣率等。
（3）由制造商出具承诺书：上述报价终身有效，并保证投标产品停产后5年以上的配件供应期。
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</si>
</sst>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仿宋_GB2312"/>
      <charset val="134"/>
    </font>
    <font>
      <sz val="12"/>
      <name val="宋体"/>
      <charset val="134"/>
      <scheme val="minor"/>
    </font>
    <font>
      <b/>
      <sz val="12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00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16" applyNumberFormat="0" applyAlignment="0" applyProtection="0">
      <alignment vertical="center"/>
    </xf>
    <xf numFmtId="0" fontId="16" fillId="6" borderId="17" applyNumberFormat="0" applyAlignment="0" applyProtection="0">
      <alignment vertical="center"/>
    </xf>
    <xf numFmtId="0" fontId="17" fillId="6" borderId="16" applyNumberFormat="0" applyAlignment="0" applyProtection="0">
      <alignment vertical="center"/>
    </xf>
    <xf numFmtId="0" fontId="18" fillId="7" borderId="18" applyNumberFormat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/>
    </xf>
    <xf numFmtId="0" fontId="3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49" fontId="5" fillId="3" borderId="9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0"/>
  <sheetViews>
    <sheetView tabSelected="1" topLeftCell="A43" workbookViewId="0">
      <selection activeCell="L50" sqref="L50"/>
    </sheetView>
  </sheetViews>
  <sheetFormatPr defaultColWidth="9" defaultRowHeight="13.8"/>
  <cols>
    <col min="1" max="1" width="8.36111111111111" style="1" customWidth="1"/>
    <col min="2" max="6" width="13.4537037037037" style="1" customWidth="1"/>
    <col min="7" max="7" width="31.7222222222222" style="1" customWidth="1"/>
    <col min="8" max="16384" width="9" style="2"/>
  </cols>
  <sheetData>
    <row r="1" ht="27.65" customHeight="1" spans="1:7">
      <c r="A1" s="3" t="s">
        <v>0</v>
      </c>
      <c r="B1" s="3"/>
      <c r="C1" s="3"/>
      <c r="D1" s="3"/>
      <c r="E1" s="3"/>
      <c r="F1" s="3"/>
      <c r="G1" s="3"/>
    </row>
    <row r="2" ht="24" customHeight="1" spans="1:7">
      <c r="A2" s="4" t="s">
        <v>1</v>
      </c>
      <c r="B2" s="4"/>
      <c r="C2" s="4"/>
      <c r="D2" s="4"/>
      <c r="E2" s="4"/>
      <c r="F2" s="4"/>
      <c r="G2" s="4"/>
    </row>
    <row r="3" ht="24" customHeight="1" spans="1:7">
      <c r="A3" s="4" t="s">
        <v>2</v>
      </c>
      <c r="B3" s="4"/>
      <c r="C3" s="4"/>
      <c r="D3" s="4"/>
      <c r="E3" s="4"/>
      <c r="F3" s="4"/>
      <c r="G3" s="4"/>
    </row>
    <row r="4" ht="24" customHeight="1" spans="1:7">
      <c r="A4" s="4" t="s">
        <v>3</v>
      </c>
      <c r="B4" s="4"/>
      <c r="C4" s="4"/>
      <c r="D4" s="4"/>
      <c r="E4" s="4"/>
      <c r="F4" s="4"/>
      <c r="G4" s="4"/>
    </row>
    <row r="5" ht="24" customHeight="1" spans="1:7">
      <c r="A5" s="4" t="s">
        <v>4</v>
      </c>
      <c r="B5" s="4"/>
      <c r="C5" s="4"/>
      <c r="D5" s="4"/>
      <c r="E5" s="4"/>
      <c r="F5" s="4"/>
      <c r="G5" s="4"/>
    </row>
    <row r="6" ht="24" customHeight="1" spans="1:7">
      <c r="A6" s="4" t="s">
        <v>5</v>
      </c>
      <c r="B6" s="4"/>
      <c r="C6" s="4"/>
      <c r="D6" s="4"/>
      <c r="E6" s="4"/>
      <c r="F6" s="4"/>
      <c r="G6" s="4"/>
    </row>
    <row r="7" ht="24" customHeight="1" spans="1:7">
      <c r="A7" s="4" t="s">
        <v>6</v>
      </c>
      <c r="B7" s="4"/>
      <c r="C7" s="4"/>
      <c r="D7" s="4"/>
      <c r="E7" s="4"/>
      <c r="F7" s="4"/>
      <c r="G7" s="4"/>
    </row>
    <row r="8" ht="24" customHeight="1" spans="1:7">
      <c r="A8" s="4" t="s">
        <v>7</v>
      </c>
      <c r="B8" s="4"/>
      <c r="C8" s="4"/>
      <c r="D8" s="4"/>
      <c r="E8" s="4"/>
      <c r="F8" s="4"/>
      <c r="G8" s="4"/>
    </row>
    <row r="9" ht="24" customHeight="1" spans="1:7">
      <c r="A9" s="4" t="s">
        <v>8</v>
      </c>
      <c r="B9" s="4"/>
      <c r="C9" s="4"/>
      <c r="D9" s="4"/>
      <c r="E9" s="4"/>
      <c r="F9" s="4"/>
      <c r="G9" s="4"/>
    </row>
    <row r="10" ht="65.4" customHeight="1" spans="1:7">
      <c r="A10" s="5" t="s">
        <v>9</v>
      </c>
      <c r="B10" s="6"/>
      <c r="C10" s="6"/>
      <c r="D10" s="6"/>
      <c r="E10" s="34"/>
      <c r="F10" s="35" t="s">
        <v>10</v>
      </c>
      <c r="G10" s="35" t="s">
        <v>11</v>
      </c>
    </row>
    <row r="11" ht="20" customHeight="1" spans="1:7">
      <c r="A11" s="7" t="s">
        <v>12</v>
      </c>
      <c r="B11" s="8"/>
      <c r="C11" s="8"/>
      <c r="D11" s="8"/>
      <c r="E11" s="8"/>
      <c r="F11" s="8"/>
      <c r="G11" s="36"/>
    </row>
    <row r="12" ht="60" customHeight="1" spans="1:7">
      <c r="A12" s="9">
        <v>1.1</v>
      </c>
      <c r="B12" s="10" t="s">
        <v>13</v>
      </c>
      <c r="C12" s="11"/>
      <c r="D12" s="11"/>
      <c r="E12" s="11"/>
      <c r="F12" s="11"/>
      <c r="G12" s="37"/>
    </row>
    <row r="13" ht="20" customHeight="1" spans="1:7">
      <c r="A13" s="7" t="s">
        <v>14</v>
      </c>
      <c r="B13" s="8"/>
      <c r="C13" s="8"/>
      <c r="D13" s="8"/>
      <c r="E13" s="8"/>
      <c r="F13" s="8"/>
      <c r="G13" s="36"/>
    </row>
    <row r="14" ht="21" customHeight="1" spans="1:7">
      <c r="A14" s="10">
        <v>2.1</v>
      </c>
      <c r="B14" s="10" t="s">
        <v>15</v>
      </c>
      <c r="C14" s="12"/>
      <c r="D14" s="12"/>
      <c r="E14" s="38"/>
      <c r="F14" s="39">
        <v>4</v>
      </c>
      <c r="G14" s="39" t="s">
        <v>16</v>
      </c>
    </row>
    <row r="15" ht="15" spans="1:7">
      <c r="A15" s="10">
        <v>2.2</v>
      </c>
      <c r="B15" s="10" t="s">
        <v>17</v>
      </c>
      <c r="C15" s="12"/>
      <c r="D15" s="12"/>
      <c r="E15" s="38"/>
      <c r="F15" s="39">
        <v>6</v>
      </c>
      <c r="G15" s="39" t="s">
        <v>16</v>
      </c>
    </row>
    <row r="16" ht="37" customHeight="1" spans="1:7">
      <c r="A16" s="10">
        <v>2.3</v>
      </c>
      <c r="B16" s="10" t="s">
        <v>18</v>
      </c>
      <c r="C16" s="12"/>
      <c r="D16" s="12"/>
      <c r="E16" s="38"/>
      <c r="F16" s="39">
        <v>5</v>
      </c>
      <c r="G16" s="39" t="s">
        <v>16</v>
      </c>
    </row>
    <row r="17" ht="15" spans="1:7">
      <c r="A17" s="10">
        <v>2.4</v>
      </c>
      <c r="B17" s="10" t="s">
        <v>19</v>
      </c>
      <c r="C17" s="12"/>
      <c r="D17" s="12"/>
      <c r="E17" s="38"/>
      <c r="F17" s="39">
        <v>5</v>
      </c>
      <c r="G17" s="39" t="s">
        <v>16</v>
      </c>
    </row>
    <row r="18" ht="15" spans="1:7">
      <c r="A18" s="10">
        <v>2.5</v>
      </c>
      <c r="B18" s="10" t="s">
        <v>20</v>
      </c>
      <c r="C18" s="12"/>
      <c r="D18" s="12"/>
      <c r="E18" s="38"/>
      <c r="F18" s="39">
        <v>5</v>
      </c>
      <c r="G18" s="39" t="s">
        <v>16</v>
      </c>
    </row>
    <row r="19" ht="16.25" customHeight="1" spans="1:7">
      <c r="A19" s="13"/>
      <c r="B19" s="14" t="s">
        <v>21</v>
      </c>
      <c r="C19" s="15"/>
      <c r="D19" s="15"/>
      <c r="E19" s="40"/>
      <c r="F19" s="35">
        <f>SUM(F14:F18)</f>
        <v>25</v>
      </c>
      <c r="G19" s="41"/>
    </row>
    <row r="20" ht="20" customHeight="1" spans="1:7">
      <c r="A20" s="7" t="s">
        <v>22</v>
      </c>
      <c r="B20" s="8"/>
      <c r="C20" s="8"/>
      <c r="D20" s="8"/>
      <c r="E20" s="8"/>
      <c r="F20" s="8"/>
      <c r="G20" s="36"/>
    </row>
    <row r="21" ht="20" customHeight="1" spans="1:7">
      <c r="A21" s="10" t="s">
        <v>23</v>
      </c>
      <c r="B21" s="16" t="s">
        <v>24</v>
      </c>
      <c r="C21" s="10" t="s">
        <v>25</v>
      </c>
      <c r="D21" s="12"/>
      <c r="E21" s="38"/>
      <c r="F21" s="39">
        <v>1</v>
      </c>
      <c r="G21" s="39" t="s">
        <v>16</v>
      </c>
    </row>
    <row r="22" ht="20" customHeight="1" spans="1:7">
      <c r="A22" s="10" t="s">
        <v>26</v>
      </c>
      <c r="B22" s="17"/>
      <c r="C22" s="10" t="s">
        <v>27</v>
      </c>
      <c r="D22" s="12"/>
      <c r="E22" s="38"/>
      <c r="F22" s="39">
        <v>1</v>
      </c>
      <c r="G22" s="39" t="s">
        <v>16</v>
      </c>
    </row>
    <row r="23" ht="36" customHeight="1" spans="1:7">
      <c r="A23" s="10" t="s">
        <v>28</v>
      </c>
      <c r="B23" s="17"/>
      <c r="C23" s="10" t="s">
        <v>29</v>
      </c>
      <c r="D23" s="12"/>
      <c r="E23" s="38"/>
      <c r="F23" s="39">
        <v>1</v>
      </c>
      <c r="G23" s="39" t="s">
        <v>16</v>
      </c>
    </row>
    <row r="24" ht="20" customHeight="1" spans="1:7">
      <c r="A24" s="10" t="s">
        <v>30</v>
      </c>
      <c r="B24" s="16" t="s">
        <v>31</v>
      </c>
      <c r="C24" s="10" t="s">
        <v>32</v>
      </c>
      <c r="D24" s="12"/>
      <c r="E24" s="12"/>
      <c r="F24" s="39">
        <v>1</v>
      </c>
      <c r="G24" s="39" t="s">
        <v>16</v>
      </c>
    </row>
    <row r="25" ht="20" customHeight="1" spans="1:7">
      <c r="A25" s="10" t="s">
        <v>33</v>
      </c>
      <c r="B25" s="17"/>
      <c r="C25" s="10" t="s">
        <v>34</v>
      </c>
      <c r="D25" s="12"/>
      <c r="E25" s="12"/>
      <c r="F25" s="39">
        <v>1</v>
      </c>
      <c r="G25" s="39" t="s">
        <v>16</v>
      </c>
    </row>
    <row r="26" ht="20" customHeight="1" spans="1:7">
      <c r="A26" s="10" t="s">
        <v>35</v>
      </c>
      <c r="B26" s="17"/>
      <c r="C26" s="10" t="s">
        <v>36</v>
      </c>
      <c r="D26" s="18"/>
      <c r="E26" s="42"/>
      <c r="F26" s="39">
        <v>1</v>
      </c>
      <c r="G26" s="39" t="s">
        <v>16</v>
      </c>
    </row>
    <row r="27" ht="20" customHeight="1" spans="1:7">
      <c r="A27" s="10" t="s">
        <v>37</v>
      </c>
      <c r="B27" s="17"/>
      <c r="C27" s="10" t="s">
        <v>38</v>
      </c>
      <c r="D27" s="12"/>
      <c r="E27" s="12"/>
      <c r="F27" s="39">
        <v>1</v>
      </c>
      <c r="G27" s="39" t="s">
        <v>16</v>
      </c>
    </row>
    <row r="28" ht="20" customHeight="1" spans="1:7">
      <c r="A28" s="19" t="s">
        <v>39</v>
      </c>
      <c r="B28" s="20" t="s">
        <v>40</v>
      </c>
      <c r="C28" s="10" t="s">
        <v>41</v>
      </c>
      <c r="D28" s="12"/>
      <c r="E28" s="12"/>
      <c r="F28" s="39">
        <v>1</v>
      </c>
      <c r="G28" s="39" t="s">
        <v>16</v>
      </c>
    </row>
    <row r="29" ht="20" customHeight="1" spans="1:7">
      <c r="A29" s="10" t="s">
        <v>42</v>
      </c>
      <c r="B29" s="21"/>
      <c r="C29" s="10" t="s">
        <v>43</v>
      </c>
      <c r="D29" s="12"/>
      <c r="E29" s="12"/>
      <c r="F29" s="39">
        <v>1</v>
      </c>
      <c r="G29" s="39" t="s">
        <v>16</v>
      </c>
    </row>
    <row r="30" ht="36" customHeight="1" spans="1:7">
      <c r="A30" s="19" t="s">
        <v>44</v>
      </c>
      <c r="B30" s="20" t="s">
        <v>45</v>
      </c>
      <c r="C30" s="10" t="s">
        <v>46</v>
      </c>
      <c r="D30" s="12"/>
      <c r="E30" s="12"/>
      <c r="F30" s="39">
        <v>1</v>
      </c>
      <c r="G30" s="39" t="s">
        <v>16</v>
      </c>
    </row>
    <row r="31" ht="20" customHeight="1" spans="1:7">
      <c r="A31" s="10" t="s">
        <v>47</v>
      </c>
      <c r="B31" s="21"/>
      <c r="C31" s="10" t="s">
        <v>48</v>
      </c>
      <c r="D31" s="12"/>
      <c r="E31" s="12"/>
      <c r="F31" s="39">
        <v>1</v>
      </c>
      <c r="G31" s="39" t="s">
        <v>16</v>
      </c>
    </row>
    <row r="32" ht="20" customHeight="1" spans="1:7">
      <c r="A32" s="10" t="s">
        <v>49</v>
      </c>
      <c r="B32" s="21"/>
      <c r="C32" s="10" t="s">
        <v>50</v>
      </c>
      <c r="D32" s="12"/>
      <c r="E32" s="12"/>
      <c r="F32" s="39">
        <v>1</v>
      </c>
      <c r="G32" s="39" t="s">
        <v>16</v>
      </c>
    </row>
    <row r="33" ht="20" customHeight="1" spans="1:7">
      <c r="A33" s="19" t="s">
        <v>51</v>
      </c>
      <c r="B33" s="20" t="s">
        <v>52</v>
      </c>
      <c r="C33" s="10" t="s">
        <v>53</v>
      </c>
      <c r="D33" s="12"/>
      <c r="E33" s="12"/>
      <c r="F33" s="39">
        <v>1</v>
      </c>
      <c r="G33" s="39" t="s">
        <v>16</v>
      </c>
    </row>
    <row r="34" ht="20" customHeight="1" spans="1:7">
      <c r="A34" s="10" t="s">
        <v>54</v>
      </c>
      <c r="B34" s="21"/>
      <c r="C34" s="10" t="s">
        <v>55</v>
      </c>
      <c r="D34" s="12"/>
      <c r="E34" s="12"/>
      <c r="F34" s="39">
        <v>1</v>
      </c>
      <c r="G34" s="39" t="s">
        <v>16</v>
      </c>
    </row>
    <row r="35" ht="20" customHeight="1" spans="1:7">
      <c r="A35" s="10" t="s">
        <v>56</v>
      </c>
      <c r="B35" s="21"/>
      <c r="C35" s="10" t="s">
        <v>57</v>
      </c>
      <c r="D35" s="12"/>
      <c r="E35" s="12"/>
      <c r="F35" s="39">
        <v>1</v>
      </c>
      <c r="G35" s="39" t="s">
        <v>16</v>
      </c>
    </row>
    <row r="36" ht="19.25" customHeight="1" spans="1:7">
      <c r="A36" s="22"/>
      <c r="B36" s="14" t="s">
        <v>58</v>
      </c>
      <c r="C36" s="15"/>
      <c r="D36" s="15"/>
      <c r="E36" s="40"/>
      <c r="F36" s="35">
        <f>SUM(F21:F35)</f>
        <v>15</v>
      </c>
      <c r="G36" s="43"/>
    </row>
    <row r="37" ht="19.25" customHeight="1" spans="1:7">
      <c r="A37" s="14" t="s">
        <v>59</v>
      </c>
      <c r="B37" s="15"/>
      <c r="C37" s="15"/>
      <c r="D37" s="15"/>
      <c r="E37" s="40"/>
      <c r="F37" s="35">
        <f>F19+F36</f>
        <v>40</v>
      </c>
      <c r="G37" s="43"/>
    </row>
    <row r="38" ht="20" customHeight="1" spans="1:7">
      <c r="A38" s="7" t="s">
        <v>60</v>
      </c>
      <c r="B38" s="23"/>
      <c r="C38" s="23"/>
      <c r="D38" s="23"/>
      <c r="E38" s="23"/>
      <c r="F38" s="23"/>
      <c r="G38" s="44"/>
    </row>
    <row r="39" ht="45" customHeight="1" spans="1:7">
      <c r="A39" s="24">
        <v>4.1</v>
      </c>
      <c r="B39" s="25" t="s">
        <v>61</v>
      </c>
      <c r="C39" s="4" t="s">
        <v>62</v>
      </c>
      <c r="D39" s="4"/>
      <c r="E39" s="4"/>
      <c r="F39" s="4"/>
      <c r="G39" s="4"/>
    </row>
    <row r="40" ht="45" customHeight="1" spans="1:14">
      <c r="A40" s="4">
        <v>4.2</v>
      </c>
      <c r="B40" s="25" t="s">
        <v>63</v>
      </c>
      <c r="C40" s="4" t="s">
        <v>64</v>
      </c>
      <c r="D40" s="4"/>
      <c r="E40" s="4"/>
      <c r="F40" s="4"/>
      <c r="G40" s="4"/>
      <c r="N40" s="46"/>
    </row>
    <row r="41" ht="45" customHeight="1" spans="1:14">
      <c r="A41" s="26">
        <v>4.3</v>
      </c>
      <c r="B41" s="25" t="s">
        <v>65</v>
      </c>
      <c r="C41" s="4" t="s">
        <v>66</v>
      </c>
      <c r="D41" s="4"/>
      <c r="E41" s="4"/>
      <c r="F41" s="4"/>
      <c r="G41" s="4"/>
      <c r="N41" s="46"/>
    </row>
    <row r="42" ht="45" customHeight="1" spans="1:14">
      <c r="A42" s="27"/>
      <c r="B42" s="28"/>
      <c r="C42" s="4" t="s">
        <v>67</v>
      </c>
      <c r="D42" s="4"/>
      <c r="E42" s="4"/>
      <c r="F42" s="4"/>
      <c r="G42" s="4"/>
      <c r="N42" s="46"/>
    </row>
    <row r="43" ht="45" customHeight="1" spans="1:14">
      <c r="A43" s="4">
        <v>4.4</v>
      </c>
      <c r="B43" s="25" t="s">
        <v>68</v>
      </c>
      <c r="C43" s="4" t="s">
        <v>69</v>
      </c>
      <c r="D43" s="4"/>
      <c r="E43" s="4"/>
      <c r="F43" s="4"/>
      <c r="G43" s="4"/>
      <c r="N43" s="46"/>
    </row>
    <row r="44" ht="45" customHeight="1" spans="1:14">
      <c r="A44" s="4">
        <v>4.5</v>
      </c>
      <c r="B44" s="25" t="s">
        <v>70</v>
      </c>
      <c r="C44" s="4" t="s">
        <v>71</v>
      </c>
      <c r="D44" s="4"/>
      <c r="E44" s="4"/>
      <c r="F44" s="4"/>
      <c r="G44" s="4"/>
      <c r="N44" s="46"/>
    </row>
    <row r="45" ht="45" customHeight="1" spans="1:14">
      <c r="A45" s="4">
        <v>4.6</v>
      </c>
      <c r="B45" s="25" t="s">
        <v>72</v>
      </c>
      <c r="C45" s="4" t="s">
        <v>73</v>
      </c>
      <c r="D45" s="4"/>
      <c r="E45" s="4"/>
      <c r="F45" s="4"/>
      <c r="G45" s="4"/>
      <c r="N45" s="46"/>
    </row>
    <row r="46" ht="45" customHeight="1" spans="1:14">
      <c r="A46" s="4">
        <v>4.7</v>
      </c>
      <c r="B46" s="25" t="s">
        <v>74</v>
      </c>
      <c r="C46" s="4" t="s">
        <v>75</v>
      </c>
      <c r="D46" s="4"/>
      <c r="E46" s="4"/>
      <c r="F46" s="4"/>
      <c r="G46" s="4"/>
      <c r="N46" s="46"/>
    </row>
    <row r="47" ht="20" customHeight="1" spans="1:7">
      <c r="A47" s="29" t="s">
        <v>76</v>
      </c>
      <c r="B47" s="30"/>
      <c r="C47" s="30"/>
      <c r="D47" s="30"/>
      <c r="E47" s="30"/>
      <c r="F47" s="30"/>
      <c r="G47" s="45"/>
    </row>
    <row r="48" ht="56" customHeight="1" spans="1:7">
      <c r="A48" s="24">
        <v>5.1</v>
      </c>
      <c r="B48" s="31" t="s">
        <v>77</v>
      </c>
      <c r="C48" s="32" t="s">
        <v>78</v>
      </c>
      <c r="D48" s="32"/>
      <c r="E48" s="32"/>
      <c r="F48" s="32"/>
      <c r="G48" s="32"/>
    </row>
    <row r="49" ht="96" customHeight="1" spans="1:7">
      <c r="A49" s="4">
        <v>5.2</v>
      </c>
      <c r="B49" s="31" t="s">
        <v>79</v>
      </c>
      <c r="C49" s="32" t="s">
        <v>80</v>
      </c>
      <c r="D49" s="32"/>
      <c r="E49" s="32"/>
      <c r="F49" s="32"/>
      <c r="G49" s="32"/>
    </row>
    <row r="50" ht="135.65" customHeight="1" spans="1:7">
      <c r="A50" s="4">
        <v>5.3</v>
      </c>
      <c r="B50" s="31" t="s">
        <v>81</v>
      </c>
      <c r="C50" s="33" t="s">
        <v>82</v>
      </c>
      <c r="D50" s="33"/>
      <c r="E50" s="33"/>
      <c r="F50" s="33"/>
      <c r="G50" s="33"/>
    </row>
  </sheetData>
  <mergeCells count="57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A20:G20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B36:E36"/>
    <mergeCell ref="A37:E37"/>
    <mergeCell ref="A38:G38"/>
    <mergeCell ref="C39:G39"/>
    <mergeCell ref="C40:G40"/>
    <mergeCell ref="C41:G41"/>
    <mergeCell ref="C42:G42"/>
    <mergeCell ref="C43:G43"/>
    <mergeCell ref="C44:G44"/>
    <mergeCell ref="C45:G45"/>
    <mergeCell ref="C46:G46"/>
    <mergeCell ref="A47:G47"/>
    <mergeCell ref="C48:G48"/>
    <mergeCell ref="C49:G49"/>
    <mergeCell ref="C50:G50"/>
    <mergeCell ref="A41:A42"/>
    <mergeCell ref="B21:B23"/>
    <mergeCell ref="B24:B27"/>
    <mergeCell ref="B28:B29"/>
    <mergeCell ref="B30:B32"/>
    <mergeCell ref="B33:B35"/>
    <mergeCell ref="B41:B42"/>
  </mergeCells>
  <pageMargins left="0.7" right="0.7" top="0.75" bottom="0.75" header="0.3" footer="0.3"/>
  <pageSetup paperSize="9" orientation="portrait" horizontalDpi="200" verticalDpi="3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8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2006-09-14T03:21:00Z</dcterms:created>
  <dcterms:modified xsi:type="dcterms:W3CDTF">2025-03-26T10:38:43Z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F7887091DD024B53BA051565D7C77823_12</vt:lpwstr>
  </property>
  <property fmtid="{D5CDD505-2E9C-101B-9397-08002B2CF9AE}" pid="3" name="KSOProductBuildVer">
    <vt:lpwstr>2052-12.8.2.1113</vt:lpwstr>
  </property>
</Properties>
</file>