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567" windowHeight="13212"/>
  </bookViews>
  <sheets>
    <sheet name="Sheet1" sheetId="1" r:id="rId1"/>
    <sheet name="Sheet2" sheetId="2" r:id="rId2"/>
    <sheet name="Sheet3" sheetId="3" r:id="rId3"/>
  </sheets>
  <definedNames>
    <definedName name="_GoBack" localSheetId="0">Sheet1!$A$53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<sst xmlns="http://schemas.openxmlformats.org/spreadsheetml/2006/main" count="75" uniqueCount="62">
  <si>
    <t>上海市老年医学中心医疗设备采购需求</t>
  </si>
  <si>
    <t>设备名称：流式细胞仪</t>
  </si>
  <si>
    <t>采购编号：0025-W00015856  预算总价：150万元</t>
  </si>
  <si>
    <t>预算单价：150万元/套      采购数量：1套</t>
  </si>
  <si>
    <r>
      <rPr>
        <sz val="12"/>
        <rFont val="仿宋_GB2312"/>
        <charset val="134"/>
      </rPr>
      <t>所属医疗设备类别：</t>
    </r>
    <r>
      <rPr>
        <sz val="12"/>
        <rFont val="Wingdings"/>
        <charset val="2"/>
      </rPr>
      <t>¨</t>
    </r>
    <r>
      <rPr>
        <sz val="12"/>
        <rFont val="仿宋_GB2312"/>
        <charset val="134"/>
      </rPr>
      <t xml:space="preserve">第一类    </t>
    </r>
    <r>
      <rPr>
        <sz val="12"/>
        <rFont val="Wingdings 2"/>
        <charset val="2"/>
      </rPr>
      <t xml:space="preserve"> R</t>
    </r>
    <r>
      <rPr>
        <sz val="12"/>
        <rFont val="仿宋_GB2312"/>
        <charset val="134"/>
      </rPr>
      <t xml:space="preserve">第二类     </t>
    </r>
    <r>
      <rPr>
        <sz val="12"/>
        <rFont val="Wingdings"/>
        <charset val="2"/>
      </rPr>
      <t>¨</t>
    </r>
    <r>
      <rPr>
        <sz val="12"/>
        <rFont val="仿宋_GB2312"/>
        <charset val="134"/>
      </rPr>
      <t>第三类</t>
    </r>
  </si>
  <si>
    <r>
      <rPr>
        <sz val="12"/>
        <rFont val="仿宋_GB2312"/>
        <charset val="134"/>
      </rPr>
      <t>面向企业分类：</t>
    </r>
    <r>
      <rPr>
        <sz val="12"/>
        <rFont val="Wingdings 2"/>
        <charset val="2"/>
      </rPr>
      <t>R</t>
    </r>
    <r>
      <rPr>
        <sz val="12"/>
        <rFont val="仿宋_GB2312"/>
        <charset val="134"/>
      </rPr>
      <t xml:space="preserve">  面向大、中、小、微的各类供应商采购</t>
    </r>
  </si>
  <si>
    <r>
      <rPr>
        <sz val="12"/>
        <rFont val="仿宋_GB2312"/>
        <charset val="134"/>
      </rPr>
      <t xml:space="preserve">              </t>
    </r>
    <r>
      <rPr>
        <sz val="12"/>
        <rFont val="Wingdings"/>
        <charset val="2"/>
      </rPr>
      <t>¨</t>
    </r>
    <r>
      <rPr>
        <sz val="12"/>
        <rFont val="仿宋_GB2312"/>
        <charset val="134"/>
      </rPr>
      <t xml:space="preserve">  专门面向中小企业采购</t>
    </r>
  </si>
  <si>
    <r>
      <rPr>
        <sz val="12"/>
        <rFont val="仿宋_GB2312"/>
        <charset val="134"/>
      </rPr>
      <t xml:space="preserve">              </t>
    </r>
    <r>
      <rPr>
        <sz val="12"/>
        <rFont val="Wingdings"/>
        <charset val="2"/>
      </rPr>
      <t>¨</t>
    </r>
    <r>
      <rPr>
        <sz val="12"/>
        <rFont val="仿宋_GB2312"/>
        <charset val="134"/>
      </rPr>
      <t xml:space="preserve">  专门面向小微企业采购</t>
    </r>
  </si>
  <si>
    <r>
      <rPr>
        <sz val="12"/>
        <rFont val="仿宋_GB2312"/>
        <charset val="134"/>
      </rPr>
      <t>是否可以采购进口产品：</t>
    </r>
    <r>
      <rPr>
        <sz val="12"/>
        <rFont val="Wingdings 2"/>
        <charset val="2"/>
      </rPr>
      <t>£</t>
    </r>
    <r>
      <rPr>
        <sz val="12"/>
        <rFont val="仿宋_GB2312"/>
        <charset val="134"/>
      </rPr>
      <t xml:space="preserve">是    </t>
    </r>
    <r>
      <rPr>
        <sz val="12"/>
        <rFont val="Wingdings 2"/>
        <charset val="2"/>
      </rPr>
      <t>R</t>
    </r>
    <r>
      <rPr>
        <sz val="12"/>
        <rFont val="仿宋_GB2312"/>
        <charset val="134"/>
      </rPr>
      <t>否</t>
    </r>
  </si>
  <si>
    <t>（流式细胞分析仪）需求内容及描述</t>
  </si>
  <si>
    <t>评分分值</t>
  </si>
  <si>
    <t>是否要提供技术支持资料（是/否）</t>
  </si>
  <si>
    <t>一、主要功能与目标</t>
  </si>
  <si>
    <t>适用范围：能在功能水平上对单细胞或其余生物颗粒进行定量或定性的分析，在极短的时间内高速分析上万个甚至是几十万个细胞，并能同时从一个细胞中测得多个参数。</t>
  </si>
  <si>
    <t>二、主要技术参数</t>
  </si>
  <si>
    <t>配置488nm,638nm,405nm 3根固态激光器，可同时激发和检测至少11色荧光。</t>
  </si>
  <si>
    <t xml:space="preserve">是 </t>
  </si>
  <si>
    <t>本设备要求采用高功率激光器，488nm ≥50mW, 638nm ≥50mW,405nm ≥80mW</t>
  </si>
  <si>
    <t>是</t>
  </si>
  <si>
    <t>采用APD雪崩光电二极管检测器，在488nm波长激发染料时，经APD检测器的光电转化效率不低于70%</t>
  </si>
  <si>
    <t>荧光灵敏度：FITC的荧光灵敏度≤30MESF，PE的荧光灵敏度≤10 MESF</t>
  </si>
  <si>
    <t>为保证对弱信号检测能力的需要，确保各个荧光通道均能完整分出8个独立的信号峰，可提供蓝光和红光、紫光所有荧光通道8峰微球图。</t>
  </si>
  <si>
    <t>主要技术参数小计分值</t>
  </si>
  <si>
    <t>三、一般技术参数</t>
  </si>
  <si>
    <t>电子信号处理精度≥24bit</t>
  </si>
  <si>
    <t>细胞分析速度≥30,000细胞/秒</t>
  </si>
  <si>
    <t>荧光分辨率：CV≤2%</t>
  </si>
  <si>
    <t>荧光补偿：全矩阵荧光补偿，可脱机补偿，离线分析</t>
  </si>
  <si>
    <t>配套30位以上自动上样器，可实现单管涡旋震荡混匀</t>
  </si>
  <si>
    <t>上样速度：除常见低、中、高速外，用户可连续自定义样本进样速度，可调节范围为10 uL/min to 240 uL/min</t>
  </si>
  <si>
    <t>液流系统日常维护简单、清洗简便， 开关机和质控程序均可自动完成</t>
  </si>
  <si>
    <t>具有原厂中文界面的操作及分析软件，可自动打印中文模板报告。</t>
  </si>
  <si>
    <t>可提供原厂同品牌配套试剂，能组合成免疫精细分型方案和血液病免疫分型方案</t>
  </si>
  <si>
    <t>自动进样器及配套检测试剂、机器质控、全血质控品等在国家食品药品监督管理局注册并有医疗器械注册证（提供CFDA证复印件）。</t>
  </si>
  <si>
    <t xml:space="preserve">         一般技术参数小计分值</t>
  </si>
  <si>
    <t>技术参数总计分值</t>
  </si>
  <si>
    <t>四、伴随服务要求</t>
  </si>
  <si>
    <t>产品配置要求</t>
  </si>
  <si>
    <t>1、流式细胞仪主机一台；
2、30管以上自动进样器一套；
3、工作站一套；
3、数据处理系统一套
4、分析软件一套；
5、装机试剂一批。</t>
  </si>
  <si>
    <t>随机工具、产品的升级要求</t>
  </si>
  <si>
    <t>无随机工具，软件免费升级</t>
  </si>
  <si>
    <t>安装</t>
  </si>
  <si>
    <r>
      <rPr>
        <sz val="12"/>
        <rFont val="Wingdings 2"/>
        <charset val="2"/>
      </rPr>
      <t>R</t>
    </r>
    <r>
      <rPr>
        <sz val="12"/>
        <rFont val="仿宋_GB2312"/>
        <charset val="134"/>
      </rPr>
      <t xml:space="preserve">需要     </t>
    </r>
    <r>
      <rPr>
        <sz val="12"/>
        <rFont val="Wingdings"/>
        <charset val="2"/>
      </rPr>
      <t>¨</t>
    </r>
    <r>
      <rPr>
        <sz val="12"/>
        <rFont val="仿宋_GB2312"/>
        <charset val="134"/>
      </rPr>
      <t>不需要</t>
    </r>
  </si>
  <si>
    <t>提供场地安装要求图</t>
  </si>
  <si>
    <t>调试</t>
  </si>
  <si>
    <t>由设备生产厂商委派专职工程师完成设备调试功工作</t>
  </si>
  <si>
    <t>提供技术援助</t>
  </si>
  <si>
    <t>提供设备使用说明书及其它相关技术文档</t>
  </si>
  <si>
    <t>培训</t>
  </si>
  <si>
    <t>包括提供临床操作及维修人员培训，培训次数为2次，并提供免费技术咨询服务</t>
  </si>
  <si>
    <t>验收方案</t>
  </si>
  <si>
    <t>按照投标文件，以及相关的法规政策完成设备验收</t>
  </si>
  <si>
    <t>五、售后服务要求</t>
  </si>
  <si>
    <t>售后服务响应时间</t>
  </si>
  <si>
    <t>2小时电话响应，24小时到达现场</t>
  </si>
  <si>
    <t>服务内容与计划</t>
  </si>
  <si>
    <t>包括提供所投产品的终身免费软件升级、提供详细配置清单、具有固定的售后服务机构</t>
  </si>
  <si>
    <t>维保要求</t>
  </si>
  <si>
    <t>要求供应商提供自货物按合同规定验收合格之日起不短于84个月的免费质保期</t>
  </si>
  <si>
    <t>备品备件供货与价格</t>
  </si>
  <si>
    <t>必要配件供应年限≥10年，提供配件报价清单及折扣率</t>
  </si>
  <si>
    <r>
      <rPr>
        <sz val="10.5"/>
        <color theme="1"/>
        <rFont val="宋体"/>
        <charset val="134"/>
      </rPr>
      <t>高达</t>
    </r>
    <r>
      <rPr>
        <sz val="10.5"/>
        <color theme="1"/>
        <rFont val="Times New Roman"/>
        <charset val="134"/>
      </rPr>
      <t>10</t>
    </r>
    <r>
      <rPr>
        <vertAlign val="superscript"/>
        <sz val="10.5"/>
        <color theme="1"/>
        <rFont val="Times New Roman"/>
        <charset val="134"/>
      </rPr>
      <t>7</t>
    </r>
    <r>
      <rPr>
        <sz val="10.5"/>
        <color theme="1"/>
        <rFont val="宋体"/>
        <charset val="134"/>
      </rPr>
      <t>的线性动态范围，可以将高信号和低信号都完全显示在一张图上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</si>
</sst>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0.5"/>
      <color theme="1"/>
      <name val="宋体"/>
      <charset val="134"/>
    </font>
    <font>
      <sz val="11"/>
      <name val="宋体"/>
      <charset val="134"/>
      <scheme val="minor"/>
    </font>
    <font>
      <b/>
      <sz val="16"/>
      <name val="仿宋_GB2312"/>
      <charset val="134"/>
    </font>
    <font>
      <sz val="12"/>
      <name val="仿宋_GB2312"/>
      <charset val="134"/>
    </font>
    <font>
      <b/>
      <sz val="12"/>
      <name val="仿宋_GB2312"/>
      <charset val="134"/>
    </font>
    <font>
      <sz val="12"/>
      <name val="Wingdings"/>
      <charset val="2"/>
    </font>
    <font>
      <b/>
      <sz val="11"/>
      <name val="宋体"/>
      <charset val="134"/>
      <scheme val="minor"/>
    </font>
    <font>
      <b/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Wingdings 2"/>
      <charset val="2"/>
    </font>
    <font>
      <sz val="10.5"/>
      <color theme="1"/>
      <name val="Times New Roman"/>
      <charset val="134"/>
    </font>
    <font>
      <vertAlign val="superscript"/>
      <sz val="10.5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4" applyNumberFormat="0" applyAlignment="0" applyProtection="0">
      <alignment vertical="center"/>
    </xf>
    <xf numFmtId="0" fontId="18" fillId="4" borderId="15" applyNumberFormat="0" applyAlignment="0" applyProtection="0">
      <alignment vertical="center"/>
    </xf>
    <xf numFmtId="0" fontId="19" fillId="4" borderId="14" applyNumberFormat="0" applyAlignment="0" applyProtection="0">
      <alignment vertical="center"/>
    </xf>
    <xf numFmtId="0" fontId="20" fillId="5" borderId="16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24" applyFont="1" applyFill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2" xfId="24" applyFont="1" applyFill="1" applyBorder="1" applyAlignment="1">
      <alignment horizontal="justify" vertical="center"/>
    </xf>
    <xf numFmtId="0" fontId="2" fillId="0" borderId="1" xfId="24" applyFont="1" applyFill="1" applyBorder="1" applyAlignment="1">
      <alignment horizontal="left" vertical="center" wrapText="1"/>
    </xf>
    <xf numFmtId="0" fontId="2" fillId="0" borderId="2" xfId="24" applyFont="1" applyFill="1" applyBorder="1" applyAlignment="1">
      <alignment horizontal="center" vertical="center" wrapText="1"/>
    </xf>
    <xf numFmtId="0" fontId="2" fillId="0" borderId="2" xfId="24" applyFont="1" applyFill="1" applyBorder="1" applyAlignment="1">
      <alignment horizontal="left" vertical="center" wrapText="1"/>
    </xf>
    <xf numFmtId="0" fontId="2" fillId="0" borderId="3" xfId="24" applyFont="1" applyFill="1" applyBorder="1" applyAlignment="1">
      <alignment horizontal="left" vertical="center" wrapText="1"/>
    </xf>
    <xf numFmtId="0" fontId="2" fillId="0" borderId="2" xfId="24" applyFont="1" applyFill="1" applyBorder="1" applyAlignment="1">
      <alignment vertical="center" wrapText="1"/>
    </xf>
    <xf numFmtId="0" fontId="2" fillId="0" borderId="3" xfId="24" applyFont="1" applyFill="1" applyBorder="1" applyAlignment="1">
      <alignment horizontal="center" vertical="center" wrapText="1"/>
    </xf>
    <xf numFmtId="0" fontId="2" fillId="0" borderId="4" xfId="24" applyFont="1" applyFill="1" applyBorder="1" applyAlignment="1">
      <alignment horizontal="left" vertical="center" wrapText="1"/>
    </xf>
    <xf numFmtId="0" fontId="2" fillId="0" borderId="5" xfId="24" applyFont="1" applyFill="1" applyBorder="1" applyAlignment="1">
      <alignment horizontal="left" vertical="center" wrapText="1"/>
    </xf>
    <xf numFmtId="0" fontId="2" fillId="0" borderId="1" xfId="24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8" xfId="24" applyFont="1" applyFill="1" applyBorder="1" applyAlignment="1">
      <alignment horizontal="center" vertical="center" wrapText="1"/>
    </xf>
    <xf numFmtId="0" fontId="2" fillId="0" borderId="8" xfId="24" applyFont="1" applyFill="1" applyBorder="1" applyAlignment="1">
      <alignment horizontal="left" vertical="center" wrapText="1"/>
    </xf>
    <xf numFmtId="0" fontId="2" fillId="0" borderId="1" xfId="24" applyFont="1" applyFill="1" applyBorder="1" applyAlignment="1">
      <alignment horizontal="right" vertical="center" wrapText="1"/>
    </xf>
    <xf numFmtId="0" fontId="2" fillId="0" borderId="9" xfId="24" applyFont="1" applyFill="1" applyBorder="1" applyAlignment="1">
      <alignment horizontal="left" vertical="center" wrapText="1"/>
    </xf>
    <xf numFmtId="0" fontId="2" fillId="0" borderId="1" xfId="24" applyFont="1" applyFill="1" applyBorder="1" applyAlignment="1">
      <alignment horizontal="justify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46"/>
  <sheetViews>
    <sheetView tabSelected="1" topLeftCell="A16" workbookViewId="0">
      <selection activeCell="O26" sqref="O26"/>
    </sheetView>
  </sheetViews>
  <sheetFormatPr defaultColWidth="9" defaultRowHeight="13.8"/>
  <cols>
    <col min="1" max="1" width="7.10185185185185" style="3" customWidth="1"/>
    <col min="2" max="2" width="14.7314814814815" style="3" customWidth="1"/>
    <col min="3" max="4" width="13.5277777777778" style="3" customWidth="1"/>
    <col min="5" max="5" width="17.3703703703704" style="3" customWidth="1"/>
    <col min="6" max="6" width="12.5277777777778" style="3" customWidth="1"/>
    <col min="7" max="7" width="31.7314814814815" style="3" customWidth="1"/>
    <col min="8" max="16384" width="9" style="4"/>
  </cols>
  <sheetData>
    <row r="1" ht="37.15" customHeight="1" spans="1:7">
      <c r="A1" s="5" t="s">
        <v>0</v>
      </c>
      <c r="B1" s="5"/>
      <c r="C1" s="5"/>
      <c r="D1" s="5"/>
      <c r="E1" s="5"/>
      <c r="F1" s="5"/>
      <c r="G1" s="5"/>
    </row>
    <row r="2" ht="24" customHeight="1" spans="1:7">
      <c r="A2" s="6" t="s">
        <v>1</v>
      </c>
      <c r="B2" s="6"/>
      <c r="C2" s="6"/>
      <c r="D2" s="6"/>
      <c r="E2" s="6"/>
      <c r="F2" s="6"/>
      <c r="G2" s="6"/>
    </row>
    <row r="3" ht="24" customHeight="1" spans="1:7">
      <c r="A3" s="6" t="s">
        <v>2</v>
      </c>
      <c r="B3" s="6"/>
      <c r="C3" s="6"/>
      <c r="D3" s="6"/>
      <c r="E3" s="6"/>
      <c r="F3" s="6"/>
      <c r="G3" s="6"/>
    </row>
    <row r="4" ht="24" customHeight="1" spans="1:7">
      <c r="A4" s="6" t="s">
        <v>3</v>
      </c>
      <c r="B4" s="6"/>
      <c r="C4" s="6"/>
      <c r="D4" s="6"/>
      <c r="E4" s="6"/>
      <c r="F4" s="6"/>
      <c r="G4" s="6"/>
    </row>
    <row r="5" ht="24" customHeight="1" spans="1:7">
      <c r="A5" s="6" t="s">
        <v>4</v>
      </c>
      <c r="B5" s="6"/>
      <c r="C5" s="6"/>
      <c r="D5" s="6"/>
      <c r="E5" s="6"/>
      <c r="F5" s="6"/>
      <c r="G5" s="6"/>
    </row>
    <row r="6" ht="24" customHeight="1" spans="1:7">
      <c r="A6" s="6" t="s">
        <v>5</v>
      </c>
      <c r="B6" s="6"/>
      <c r="C6" s="6"/>
      <c r="D6" s="6"/>
      <c r="E6" s="6"/>
      <c r="F6" s="6"/>
      <c r="G6" s="6"/>
    </row>
    <row r="7" ht="24" customHeight="1" spans="1:7">
      <c r="A7" s="6" t="s">
        <v>6</v>
      </c>
      <c r="B7" s="6"/>
      <c r="C7" s="6"/>
      <c r="D7" s="6"/>
      <c r="E7" s="6"/>
      <c r="F7" s="6"/>
      <c r="G7" s="6"/>
    </row>
    <row r="8" ht="24" customHeight="1" spans="1:7">
      <c r="A8" s="6" t="s">
        <v>7</v>
      </c>
      <c r="B8" s="6"/>
      <c r="C8" s="6"/>
      <c r="D8" s="6"/>
      <c r="E8" s="6"/>
      <c r="F8" s="6"/>
      <c r="G8" s="6"/>
    </row>
    <row r="9" ht="24" customHeight="1" spans="1:7">
      <c r="A9" s="6" t="s">
        <v>8</v>
      </c>
      <c r="B9" s="6"/>
      <c r="C9" s="6"/>
      <c r="D9" s="6"/>
      <c r="E9" s="6"/>
      <c r="F9" s="6"/>
      <c r="G9" s="6"/>
    </row>
    <row r="10" ht="46.15" customHeight="1" spans="1:7">
      <c r="A10" s="7" t="s">
        <v>9</v>
      </c>
      <c r="B10" s="8"/>
      <c r="C10" s="8"/>
      <c r="D10" s="8"/>
      <c r="E10" s="28"/>
      <c r="F10" s="21" t="s">
        <v>10</v>
      </c>
      <c r="G10" s="29" t="s">
        <v>11</v>
      </c>
    </row>
    <row r="11" ht="19.9" customHeight="1" spans="1:7">
      <c r="A11" s="7" t="s">
        <v>12</v>
      </c>
      <c r="B11" s="8"/>
      <c r="C11" s="8"/>
      <c r="D11" s="8"/>
      <c r="E11" s="8"/>
      <c r="F11" s="8"/>
      <c r="G11" s="28"/>
    </row>
    <row r="12" s="2" customFormat="1" ht="60" customHeight="1" spans="1:7">
      <c r="A12" s="9"/>
      <c r="B12" s="10" t="s">
        <v>13</v>
      </c>
      <c r="C12" s="10"/>
      <c r="D12" s="10"/>
      <c r="E12" s="10"/>
      <c r="F12" s="10"/>
      <c r="G12" s="30"/>
    </row>
    <row r="13" ht="19.9" customHeight="1" spans="1:7">
      <c r="A13" s="7" t="s">
        <v>14</v>
      </c>
      <c r="B13" s="8"/>
      <c r="C13" s="8"/>
      <c r="D13" s="8"/>
      <c r="E13" s="8"/>
      <c r="F13" s="8"/>
      <c r="G13" s="28"/>
    </row>
    <row r="14" s="2" customFormat="1" ht="51" customHeight="1" spans="1:7">
      <c r="A14" s="11">
        <v>1</v>
      </c>
      <c r="B14" s="10" t="s">
        <v>15</v>
      </c>
      <c r="C14" s="10"/>
      <c r="D14" s="10"/>
      <c r="E14" s="10"/>
      <c r="F14" s="18">
        <v>4</v>
      </c>
      <c r="G14" s="18" t="s">
        <v>16</v>
      </c>
    </row>
    <row r="15" s="2" customFormat="1" ht="41.25" customHeight="1" spans="1:7">
      <c r="A15" s="11">
        <v>2</v>
      </c>
      <c r="B15" s="10" t="s">
        <v>17</v>
      </c>
      <c r="C15" s="10"/>
      <c r="D15" s="10"/>
      <c r="E15" s="10"/>
      <c r="F15" s="18">
        <v>4</v>
      </c>
      <c r="G15" s="18" t="s">
        <v>18</v>
      </c>
    </row>
    <row r="16" s="2" customFormat="1" ht="51" customHeight="1" spans="1:7">
      <c r="A16" s="11">
        <v>3</v>
      </c>
      <c r="B16" s="10" t="s">
        <v>19</v>
      </c>
      <c r="C16" s="10"/>
      <c r="D16" s="10"/>
      <c r="E16" s="10"/>
      <c r="F16" s="18">
        <v>4</v>
      </c>
      <c r="G16" s="18" t="s">
        <v>18</v>
      </c>
    </row>
    <row r="17" s="2" customFormat="1" ht="33" customHeight="1" spans="1:7">
      <c r="A17" s="11">
        <v>4</v>
      </c>
      <c r="B17" s="12" t="s">
        <v>20</v>
      </c>
      <c r="C17" s="13"/>
      <c r="D17" s="13"/>
      <c r="E17" s="31"/>
      <c r="F17" s="18">
        <v>4</v>
      </c>
      <c r="G17" s="18" t="s">
        <v>18</v>
      </c>
    </row>
    <row r="18" s="2" customFormat="1" ht="40.15" customHeight="1" spans="1:7">
      <c r="A18" s="11">
        <v>5</v>
      </c>
      <c r="B18" s="12" t="s">
        <v>21</v>
      </c>
      <c r="C18" s="13"/>
      <c r="D18" s="13"/>
      <c r="E18" s="31"/>
      <c r="F18" s="18">
        <v>4</v>
      </c>
      <c r="G18" s="18" t="s">
        <v>18</v>
      </c>
    </row>
    <row r="19" s="2" customFormat="1" ht="33" customHeight="1" spans="1:7">
      <c r="A19" s="14"/>
      <c r="B19" s="11" t="s">
        <v>22</v>
      </c>
      <c r="C19" s="15"/>
      <c r="D19" s="15"/>
      <c r="E19" s="30"/>
      <c r="F19" s="18">
        <f>SUM(F14:F18)</f>
        <v>20</v>
      </c>
      <c r="G19" s="32"/>
    </row>
    <row r="20" ht="19.9" customHeight="1" spans="1:7">
      <c r="A20" s="7" t="s">
        <v>23</v>
      </c>
      <c r="B20" s="8"/>
      <c r="C20" s="8"/>
      <c r="D20" s="8"/>
      <c r="E20" s="8"/>
      <c r="F20" s="8"/>
      <c r="G20" s="28"/>
    </row>
    <row r="21" s="2" customFormat="1" ht="36.75" customHeight="1" spans="1:7">
      <c r="A21" s="11">
        <v>1</v>
      </c>
      <c r="B21" s="16" t="s">
        <v>24</v>
      </c>
      <c r="C21" s="17"/>
      <c r="D21" s="17"/>
      <c r="E21" s="33"/>
      <c r="F21" s="18">
        <v>2</v>
      </c>
      <c r="G21" s="18" t="s">
        <v>16</v>
      </c>
    </row>
    <row r="22" s="2" customFormat="1" ht="58.5" customHeight="1" spans="1:7">
      <c r="A22" s="11">
        <v>2</v>
      </c>
      <c r="B22" s="16" t="s">
        <v>25</v>
      </c>
      <c r="C22" s="17"/>
      <c r="D22" s="17"/>
      <c r="E22" s="33"/>
      <c r="F22" s="18">
        <v>2</v>
      </c>
      <c r="G22" s="18" t="s">
        <v>18</v>
      </c>
    </row>
    <row r="23" s="2" customFormat="1" ht="37.15" customHeight="1" spans="1:7">
      <c r="A23" s="11">
        <v>3</v>
      </c>
      <c r="B23" s="16" t="s">
        <v>26</v>
      </c>
      <c r="C23" s="17"/>
      <c r="D23" s="17"/>
      <c r="E23" s="33"/>
      <c r="F23" s="18">
        <v>2</v>
      </c>
      <c r="G23" s="18" t="s">
        <v>18</v>
      </c>
    </row>
    <row r="24" s="2" customFormat="1" ht="37.15" customHeight="1" spans="1:7">
      <c r="A24" s="11">
        <v>4</v>
      </c>
      <c r="B24" s="16" t="s">
        <v>27</v>
      </c>
      <c r="C24" s="17"/>
      <c r="D24" s="17"/>
      <c r="E24" s="33"/>
      <c r="F24" s="18">
        <v>2</v>
      </c>
      <c r="G24" s="18" t="s">
        <v>18</v>
      </c>
    </row>
    <row r="25" s="2" customFormat="1" ht="37.15" customHeight="1" spans="1:7">
      <c r="A25" s="11">
        <v>5</v>
      </c>
      <c r="B25" s="16" t="s">
        <v>28</v>
      </c>
      <c r="C25" s="17"/>
      <c r="D25" s="17"/>
      <c r="E25" s="33"/>
      <c r="F25" s="18">
        <v>3</v>
      </c>
      <c r="G25" s="18" t="s">
        <v>18</v>
      </c>
    </row>
    <row r="26" s="2" customFormat="1" ht="37.15" customHeight="1" spans="1:7">
      <c r="A26" s="11">
        <v>6</v>
      </c>
      <c r="B26" s="12" t="s">
        <v>29</v>
      </c>
      <c r="C26" s="13"/>
      <c r="D26" s="13"/>
      <c r="E26" s="31"/>
      <c r="F26" s="18">
        <v>2</v>
      </c>
      <c r="G26" s="18" t="s">
        <v>16</v>
      </c>
    </row>
    <row r="27" s="2" customFormat="1" ht="40.15" customHeight="1" spans="1:7">
      <c r="A27" s="11">
        <v>7</v>
      </c>
      <c r="B27" s="16" t="s">
        <v>30</v>
      </c>
      <c r="C27" s="17"/>
      <c r="D27" s="17"/>
      <c r="E27" s="33"/>
      <c r="F27" s="18">
        <v>1</v>
      </c>
      <c r="G27" s="18" t="s">
        <v>18</v>
      </c>
    </row>
    <row r="28" s="2" customFormat="1" ht="40.15" customHeight="1" spans="1:7">
      <c r="A28" s="11">
        <v>8</v>
      </c>
      <c r="B28" s="16" t="s">
        <v>31</v>
      </c>
      <c r="C28" s="17"/>
      <c r="D28" s="17"/>
      <c r="E28" s="33"/>
      <c r="F28" s="18">
        <v>1</v>
      </c>
      <c r="G28" s="18" t="s">
        <v>18</v>
      </c>
    </row>
    <row r="29" s="2" customFormat="1" ht="40.15" customHeight="1" spans="1:7">
      <c r="A29" s="11">
        <v>9</v>
      </c>
      <c r="B29" s="12" t="s">
        <v>32</v>
      </c>
      <c r="C29" s="13"/>
      <c r="D29" s="13"/>
      <c r="E29" s="31"/>
      <c r="F29" s="18">
        <v>2</v>
      </c>
      <c r="G29" s="18" t="s">
        <v>18</v>
      </c>
    </row>
    <row r="30" s="2" customFormat="1" ht="46" customHeight="1" spans="1:7">
      <c r="A30" s="11">
        <v>10</v>
      </c>
      <c r="B30" s="16" t="s">
        <v>33</v>
      </c>
      <c r="C30" s="17"/>
      <c r="D30" s="17"/>
      <c r="E30" s="33"/>
      <c r="F30" s="18">
        <v>3</v>
      </c>
      <c r="G30" s="18" t="s">
        <v>18</v>
      </c>
    </row>
    <row r="31" s="2" customFormat="1" ht="31.15" customHeight="1" spans="1:7">
      <c r="A31" s="18"/>
      <c r="B31" s="11" t="s">
        <v>34</v>
      </c>
      <c r="C31" s="15"/>
      <c r="D31" s="15"/>
      <c r="E31" s="30"/>
      <c r="F31" s="18">
        <v>20</v>
      </c>
      <c r="G31" s="18"/>
    </row>
    <row r="32" s="2" customFormat="1" ht="31.15" customHeight="1" spans="1:7">
      <c r="A32" s="11" t="s">
        <v>35</v>
      </c>
      <c r="B32" s="15"/>
      <c r="C32" s="15"/>
      <c r="D32" s="15"/>
      <c r="E32" s="30"/>
      <c r="F32" s="18">
        <f>F19+F31</f>
        <v>40</v>
      </c>
      <c r="G32" s="34"/>
    </row>
    <row r="33" ht="19.9" customHeight="1" spans="1:7">
      <c r="A33" s="7" t="s">
        <v>36</v>
      </c>
      <c r="B33" s="19"/>
      <c r="C33" s="19"/>
      <c r="D33" s="19"/>
      <c r="E33" s="19"/>
      <c r="F33" s="19"/>
      <c r="G33" s="35"/>
    </row>
    <row r="34" ht="101.25" customHeight="1" spans="1:7">
      <c r="A34" s="20">
        <v>4.1</v>
      </c>
      <c r="B34" s="21" t="s">
        <v>37</v>
      </c>
      <c r="C34" s="10" t="s">
        <v>38</v>
      </c>
      <c r="D34" s="10"/>
      <c r="E34" s="10"/>
      <c r="F34" s="10"/>
      <c r="G34" s="10"/>
    </row>
    <row r="35" ht="45" customHeight="1" spans="1:15">
      <c r="A35" s="6">
        <v>4.2</v>
      </c>
      <c r="B35" s="21" t="s">
        <v>39</v>
      </c>
      <c r="C35" s="6" t="s">
        <v>40</v>
      </c>
      <c r="D35" s="6"/>
      <c r="E35" s="6"/>
      <c r="F35" s="6"/>
      <c r="G35" s="6"/>
      <c r="O35" s="37"/>
    </row>
    <row r="36" ht="34.15" customHeight="1" spans="1:15">
      <c r="A36" s="22">
        <v>4.3</v>
      </c>
      <c r="B36" s="21" t="s">
        <v>41</v>
      </c>
      <c r="C36" s="23" t="s">
        <v>42</v>
      </c>
      <c r="D36" s="23"/>
      <c r="E36" s="23"/>
      <c r="F36" s="23"/>
      <c r="G36" s="23"/>
      <c r="O36" s="37"/>
    </row>
    <row r="37" ht="39" customHeight="1" spans="1:15">
      <c r="A37" s="24"/>
      <c r="B37" s="25"/>
      <c r="C37" s="6" t="s">
        <v>43</v>
      </c>
      <c r="D37" s="6"/>
      <c r="E37" s="6"/>
      <c r="F37" s="6"/>
      <c r="G37" s="6"/>
      <c r="O37" s="37"/>
    </row>
    <row r="38" ht="45" customHeight="1" spans="1:15">
      <c r="A38" s="6">
        <v>4.4</v>
      </c>
      <c r="B38" s="21" t="s">
        <v>44</v>
      </c>
      <c r="C38" s="6" t="s">
        <v>45</v>
      </c>
      <c r="D38" s="6"/>
      <c r="E38" s="6"/>
      <c r="F38" s="6"/>
      <c r="G38" s="6"/>
      <c r="O38" s="37"/>
    </row>
    <row r="39" ht="45" customHeight="1" spans="1:15">
      <c r="A39" s="6">
        <v>4.5</v>
      </c>
      <c r="B39" s="21" t="s">
        <v>46</v>
      </c>
      <c r="C39" s="6" t="s">
        <v>47</v>
      </c>
      <c r="D39" s="6"/>
      <c r="E39" s="6"/>
      <c r="F39" s="6"/>
      <c r="G39" s="6"/>
      <c r="O39" s="37"/>
    </row>
    <row r="40" ht="45" customHeight="1" spans="1:15">
      <c r="A40" s="6">
        <v>4.6</v>
      </c>
      <c r="B40" s="21" t="s">
        <v>48</v>
      </c>
      <c r="C40" s="6" t="s">
        <v>49</v>
      </c>
      <c r="D40" s="6"/>
      <c r="E40" s="6"/>
      <c r="F40" s="6"/>
      <c r="G40" s="6"/>
      <c r="O40" s="37"/>
    </row>
    <row r="41" ht="45" customHeight="1" spans="1:15">
      <c r="A41" s="6">
        <v>4.7</v>
      </c>
      <c r="B41" s="21" t="s">
        <v>50</v>
      </c>
      <c r="C41" s="6" t="s">
        <v>51</v>
      </c>
      <c r="D41" s="6"/>
      <c r="E41" s="6"/>
      <c r="F41" s="6"/>
      <c r="G41" s="6"/>
      <c r="O41" s="37"/>
    </row>
    <row r="42" ht="19.9" customHeight="1" spans="1:7">
      <c r="A42" s="26" t="s">
        <v>52</v>
      </c>
      <c r="B42" s="27"/>
      <c r="C42" s="27"/>
      <c r="D42" s="27"/>
      <c r="E42" s="27"/>
      <c r="F42" s="27"/>
      <c r="G42" s="36"/>
    </row>
    <row r="43" ht="45" customHeight="1" spans="1:7">
      <c r="A43" s="20">
        <v>5.1</v>
      </c>
      <c r="B43" s="21" t="s">
        <v>53</v>
      </c>
      <c r="C43" s="20" t="s">
        <v>54</v>
      </c>
      <c r="D43" s="20"/>
      <c r="E43" s="20"/>
      <c r="F43" s="20"/>
      <c r="G43" s="20"/>
    </row>
    <row r="44" ht="41.25" customHeight="1" spans="1:7">
      <c r="A44" s="6">
        <v>5.2</v>
      </c>
      <c r="B44" s="21" t="s">
        <v>55</v>
      </c>
      <c r="C44" s="20" t="s">
        <v>56</v>
      </c>
      <c r="D44" s="20"/>
      <c r="E44" s="20"/>
      <c r="F44" s="20"/>
      <c r="G44" s="20"/>
    </row>
    <row r="45" ht="45" customHeight="1" spans="1:7">
      <c r="A45" s="6">
        <v>5.3</v>
      </c>
      <c r="B45" s="21" t="s">
        <v>57</v>
      </c>
      <c r="C45" s="20" t="s">
        <v>58</v>
      </c>
      <c r="D45" s="20"/>
      <c r="E45" s="20"/>
      <c r="F45" s="20"/>
      <c r="G45" s="20"/>
    </row>
    <row r="46" ht="45" customHeight="1" spans="1:7">
      <c r="A46" s="6">
        <v>5.4</v>
      </c>
      <c r="B46" s="21" t="s">
        <v>59</v>
      </c>
      <c r="C46" s="20" t="s">
        <v>60</v>
      </c>
      <c r="D46" s="20"/>
      <c r="E46" s="20"/>
      <c r="F46" s="20"/>
      <c r="G46" s="20"/>
    </row>
  </sheetData>
  <mergeCells count="48">
    <mergeCell ref="A1:G1"/>
    <mergeCell ref="A2:G2"/>
    <mergeCell ref="A3:G3"/>
    <mergeCell ref="A4:G4"/>
    <mergeCell ref="A5:G5"/>
    <mergeCell ref="A6:G6"/>
    <mergeCell ref="A7:G7"/>
    <mergeCell ref="A8:G8"/>
    <mergeCell ref="A9:G9"/>
    <mergeCell ref="A10:E10"/>
    <mergeCell ref="A11:G11"/>
    <mergeCell ref="B12:F12"/>
    <mergeCell ref="A13:G13"/>
    <mergeCell ref="B14:E14"/>
    <mergeCell ref="B15:E15"/>
    <mergeCell ref="B16:E16"/>
    <mergeCell ref="B17:E17"/>
    <mergeCell ref="B18:E18"/>
    <mergeCell ref="B19:E19"/>
    <mergeCell ref="A20:G20"/>
    <mergeCell ref="B21:E21"/>
    <mergeCell ref="B22:E22"/>
    <mergeCell ref="B23:E23"/>
    <mergeCell ref="B24:E24"/>
    <mergeCell ref="B25:E25"/>
    <mergeCell ref="B26:E26"/>
    <mergeCell ref="B27:E27"/>
    <mergeCell ref="B28:E28"/>
    <mergeCell ref="B29:E29"/>
    <mergeCell ref="B30:E30"/>
    <mergeCell ref="B31:E31"/>
    <mergeCell ref="A32:E32"/>
    <mergeCell ref="A33:G33"/>
    <mergeCell ref="C34:G34"/>
    <mergeCell ref="C35:G35"/>
    <mergeCell ref="C36:G36"/>
    <mergeCell ref="C37:G37"/>
    <mergeCell ref="C38:G38"/>
    <mergeCell ref="C39:G39"/>
    <mergeCell ref="C40:G40"/>
    <mergeCell ref="C41:G41"/>
    <mergeCell ref="A42:G42"/>
    <mergeCell ref="C43:G43"/>
    <mergeCell ref="C44:G44"/>
    <mergeCell ref="C45:G45"/>
    <mergeCell ref="C46:G46"/>
    <mergeCell ref="A36:A37"/>
    <mergeCell ref="B36:B37"/>
  </mergeCells>
  <pageMargins left="0.7" right="0.7" top="0.75" bottom="0.75" header="0.3" footer="0.3"/>
  <pageSetup paperSize="9" scale="80" fitToHeight="0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F9"/>
  <sheetViews>
    <sheetView workbookViewId="0">
      <selection activeCell="F9" sqref="F9"/>
    </sheetView>
  </sheetViews>
  <sheetFormatPr defaultColWidth="9" defaultRowHeight="13.8" outlineLevelCol="5"/>
  <sheetData>
    <row r="9" spans="6:6">
      <c r="F9" s="1" t="s">
        <v>61</v>
      </c>
    </row>
  </sheetData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8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王一栋</dc:creator>
  <cp:lastModifiedBy>user</cp:lastModifiedBy>
  <dcterms:created xsi:type="dcterms:W3CDTF">2006-09-14T11:21:00Z</dcterms:created>
  <dcterms:modified xsi:type="dcterms:W3CDTF">2025-10-20T11:11:12Z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CC365BD80253E6EEE2F1F16858605F40_43</vt:lpwstr>
  </property>
  <property fmtid="{D5CDD505-2E9C-101B-9397-08002B2CF9AE}" pid="3" name="KSOProductBuildVer">
    <vt:lpwstr>2052-12.8.2.18605</vt:lpwstr>
  </property>
  <property fmtid="{D5CDD505-2E9C-101B-9397-08002B2CF9AE}" pid="4" name="MSIP_Label_631ef649-45d3-4e5d-80df-d43468de9a5e_Enabled">
    <vt:lpwstr>true</vt:lpwstr>
  </property>
  <property fmtid="{D5CDD505-2E9C-101B-9397-08002B2CF9AE}" pid="5" name="MSIP_Label_631ef649-45d3-4e5d-80df-d43468de9a5e_SetDate">
    <vt:lpwstr>2025-09-01T10:55:05Z</vt:lpwstr>
  </property>
  <property fmtid="{D5CDD505-2E9C-101B-9397-08002B2CF9AE}" pid="6" name="MSIP_Label_631ef649-45d3-4e5d-80df-d43468de9a5e_Method">
    <vt:lpwstr>Privileged</vt:lpwstr>
  </property>
  <property fmtid="{D5CDD505-2E9C-101B-9397-08002B2CF9AE}" pid="7" name="MSIP_Label_631ef649-45d3-4e5d-80df-d43468de9a5e_Name">
    <vt:lpwstr>Unclassified</vt:lpwstr>
  </property>
  <property fmtid="{D5CDD505-2E9C-101B-9397-08002B2CF9AE}" pid="8" name="MSIP_Label_631ef649-45d3-4e5d-80df-d43468de9a5e_SiteId">
    <vt:lpwstr>771c9c47-7f24-44dc-958e-34f8713a8394</vt:lpwstr>
  </property>
  <property fmtid="{D5CDD505-2E9C-101B-9397-08002B2CF9AE}" pid="9" name="MSIP_Label_631ef649-45d3-4e5d-80df-d43468de9a5e_ActionId">
    <vt:lpwstr>aa8ae255-0f39-4822-9e53-5857b5f69a9d</vt:lpwstr>
  </property>
  <property fmtid="{D5CDD505-2E9C-101B-9397-08002B2CF9AE}" pid="10" name="MSIP_Label_631ef649-45d3-4e5d-80df-d43468de9a5e_ContentBits">
    <vt:lpwstr>0</vt:lpwstr>
  </property>
  <property fmtid="{D5CDD505-2E9C-101B-9397-08002B2CF9AE}" pid="11" name="MSIP_Label_631ef649-45d3-4e5d-80df-d43468de9a5e_Tag">
    <vt:lpwstr>10, 0, 1, 1</vt:lpwstr>
  </property>
</Properties>
</file>