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GoBack" localSheetId="0">Sheet1!$A$50</definedName>
  </definedNames>
  <calcPr calcId="144525" concurrentCalc="0"/>
</workbook>
</file>

<file path=xl/sharedStrings.xml><?xml version="1.0" encoding="utf-8"?>
<sst xmlns="http://schemas.openxmlformats.org/spreadsheetml/2006/main" count="83" uniqueCount="66">
  <si>
    <t>上海市老年医学中心医疗设备采购需求（第 2 包）</t>
  </si>
  <si>
    <t>设备名称：神经外科专用手术床</t>
  </si>
  <si>
    <t>采购编号：0024-W00026698       预算总价：138万元</t>
  </si>
  <si>
    <t>预算单价：138万元/套           采购数量：1套</t>
  </si>
  <si>
    <r>
      <rPr>
        <sz val="12"/>
        <rFont val="仿宋_GB2312"/>
        <charset val="134"/>
      </rPr>
      <t>所属医疗设备类别：</t>
    </r>
    <r>
      <rPr>
        <sz val="12"/>
        <rFont val="Wingdings"/>
        <charset val="2"/>
      </rPr>
      <t>¨</t>
    </r>
    <r>
      <rPr>
        <sz val="12"/>
        <rFont val="仿宋_GB2312"/>
        <charset val="134"/>
      </rPr>
      <t xml:space="preserve">第一类     </t>
    </r>
    <r>
      <rPr>
        <sz val="12"/>
        <rFont val="Wingdings"/>
        <charset val="2"/>
      </rPr>
      <t></t>
    </r>
    <r>
      <rPr>
        <sz val="12"/>
        <rFont val="仿宋_GB2312"/>
        <charset val="134"/>
      </rPr>
      <t xml:space="preserve">第二类     </t>
    </r>
    <r>
      <rPr>
        <sz val="12"/>
        <rFont val="ＭＳ ゴシック"/>
        <charset val="2"/>
      </rPr>
      <t>☐</t>
    </r>
    <r>
      <rPr>
        <sz val="12"/>
        <rFont val="仿宋_GB2312"/>
        <charset val="134"/>
      </rPr>
      <t>第三类</t>
    </r>
  </si>
  <si>
    <r>
      <rPr>
        <sz val="12"/>
        <rFont val="仿宋_GB2312"/>
        <charset val="134"/>
      </rPr>
      <t>面向企业分类：</t>
    </r>
    <r>
      <rPr>
        <sz val="12"/>
        <rFont val="Wingdings 2"/>
        <charset val="2"/>
      </rPr>
      <t>R</t>
    </r>
    <r>
      <rPr>
        <sz val="12"/>
        <rFont val="仿宋_GB2312"/>
        <charset val="134"/>
      </rPr>
      <t xml:space="preserve">  面向大、中、小、微的各类供应商采购</t>
    </r>
  </si>
  <si>
    <r>
      <rPr>
        <sz val="12"/>
        <rFont val="仿宋_GB2312"/>
        <charset val="134"/>
      </rPr>
      <t xml:space="preserve">              </t>
    </r>
    <r>
      <rPr>
        <sz val="12"/>
        <rFont val="Wingdings"/>
        <charset val="2"/>
      </rPr>
      <t>¨</t>
    </r>
    <r>
      <rPr>
        <sz val="12"/>
        <rFont val="仿宋_GB2312"/>
        <charset val="134"/>
      </rPr>
      <t xml:space="preserve">  专门面向中小企业采购</t>
    </r>
  </si>
  <si>
    <r>
      <rPr>
        <sz val="12"/>
        <rFont val="仿宋_GB2312"/>
        <charset val="134"/>
      </rPr>
      <t xml:space="preserve">              </t>
    </r>
    <r>
      <rPr>
        <sz val="12"/>
        <rFont val="Wingdings"/>
        <charset val="2"/>
      </rPr>
      <t>¨</t>
    </r>
    <r>
      <rPr>
        <sz val="12"/>
        <rFont val="仿宋_GB2312"/>
        <charset val="134"/>
      </rPr>
      <t xml:space="preserve">  专门面向小微企业采购</t>
    </r>
  </si>
  <si>
    <r>
      <rPr>
        <sz val="12"/>
        <rFont val="仿宋_GB2312"/>
        <charset val="134"/>
      </rPr>
      <t>是否可以采购进口产品：</t>
    </r>
    <r>
      <rPr>
        <sz val="12"/>
        <rFont val="Wingdings 2"/>
        <charset val="2"/>
      </rPr>
      <t>R</t>
    </r>
    <r>
      <rPr>
        <sz val="12"/>
        <rFont val="仿宋_GB2312"/>
        <charset val="134"/>
      </rPr>
      <t xml:space="preserve">是    </t>
    </r>
    <r>
      <rPr>
        <sz val="12"/>
        <rFont val="Wingdings"/>
        <charset val="2"/>
      </rPr>
      <t>¨</t>
    </r>
    <r>
      <rPr>
        <sz val="12"/>
        <rFont val="仿宋_GB2312"/>
        <charset val="134"/>
      </rPr>
      <t>否</t>
    </r>
  </si>
  <si>
    <t>（设备名称）需求内容及描述</t>
  </si>
  <si>
    <t>评分分值</t>
  </si>
  <si>
    <t>是否要提供技术支持资料（是/否）</t>
  </si>
  <si>
    <t>一、主要功能与目标</t>
  </si>
  <si>
    <t>神经外科专用手术床，采用液压立柱固定设计，可保证手术床稳定性，满足手术或其他精细微创等手术的需求。</t>
  </si>
  <si>
    <t>二、主要技术参数</t>
  </si>
  <si>
    <t>1）</t>
  </si>
  <si>
    <t>采用全偏心床柱设计，立柱位于腿部段下方</t>
  </si>
  <si>
    <t>是</t>
  </si>
  <si>
    <t>2）</t>
  </si>
  <si>
    <t>床面结构区域无金属横梁等部件，保证在无需平移的情况下，即可达到最大连续无阻挡区域≥1700mm。</t>
  </si>
  <si>
    <t>3）</t>
  </si>
  <si>
    <t>在神外坐姿手术体位中，臀部段下方无立柱，最低端距地面的高度≤300mm</t>
  </si>
  <si>
    <t>4）</t>
  </si>
  <si>
    <t>液压驱动系统由完全独立两套电机、两套油压泵、两套蓄电池组构成，一套作为正常使用、一套作为备用。确保手术床100%无停机率。</t>
  </si>
  <si>
    <t>5）</t>
  </si>
  <si>
    <t>手术床动态安全承重≥180kg,静态安全承重≥350kg。</t>
  </si>
  <si>
    <t>6）</t>
  </si>
  <si>
    <t>具备头脚板换及互接功能，满足不同手术体位摆放需求。</t>
  </si>
  <si>
    <t>7）</t>
  </si>
  <si>
    <t xml:space="preserve">技术参数
床身长度：≤2000mm   
床身宽度：≥520mm     
床高：545mm-1000mm
头脚倾斜（头高脚低/头低脚高）：&gt;25°/25°
侧倾斜（左/右）：≥18°/18°
头部段（上/下）：≥30°/30°
背部段（上/下）：≥76°/40°
臀部段（上/下）： ≥28°/28°
腿部段（上/下/张开）：≥15°/45°/180°
自重：≥290kg
电池充电时间：6-8小时
电池工作时间：&gt;80次手术
</t>
  </si>
  <si>
    <t>主要技术参数小计分值</t>
  </si>
  <si>
    <t>三、一般技术参数</t>
  </si>
  <si>
    <t>具有神经外科专用头板，方便神经外科头架安装、体位调整。</t>
  </si>
  <si>
    <t>否</t>
  </si>
  <si>
    <t>手术床床垫采用可透X线材质防静电减压海绵材质，保证患者安全需求。</t>
  </si>
  <si>
    <t>水平位最低高度≤545mm，满足神经外科手术需求。</t>
  </si>
  <si>
    <t>以下体位采用电动液压调节并且在控制器上具有相应的一键式功能键：手术床面的升降、头脚倾斜、左右倾斜、背板倾斜、胸桥、肾桥、坐姿、水平复位。</t>
  </si>
  <si>
    <t>手控盒液晶屏显示窗口，显示出故障代码、电池电量、手术床所处的体位状态。</t>
  </si>
  <si>
    <t>手术床底座采用4个液压柱固定，实现电动地面锁定。</t>
  </si>
  <si>
    <t xml:space="preserve">         一般技术参数小计分值</t>
  </si>
  <si>
    <t>技术参数总计分值</t>
  </si>
  <si>
    <t>四、伴随服务要求</t>
  </si>
  <si>
    <t>产品附件要求</t>
  </si>
  <si>
    <t>1.头架（1套，保修2年）;2.连续氧饱和度红细胞压积检测仪（2个，保修3年）；3.外科可戴式放大镜（2个，保修3年）</t>
  </si>
  <si>
    <t>随机工具、产品的升级要求</t>
  </si>
  <si>
    <t>无随机工具，软件免费升级</t>
  </si>
  <si>
    <t>安装</t>
  </si>
  <si>
    <r>
      <rPr>
        <sz val="12"/>
        <rFont val="Wingdings 2"/>
        <charset val="2"/>
      </rPr>
      <t>R</t>
    </r>
    <r>
      <rPr>
        <sz val="12"/>
        <rFont val="仿宋_GB2312"/>
        <charset val="134"/>
      </rPr>
      <t xml:space="preserve">需要     </t>
    </r>
    <r>
      <rPr>
        <sz val="12"/>
        <rFont val="Wingdings"/>
        <charset val="2"/>
      </rPr>
      <t>¨</t>
    </r>
    <r>
      <rPr>
        <sz val="12"/>
        <rFont val="仿宋_GB2312"/>
        <charset val="134"/>
      </rPr>
      <t>不需要</t>
    </r>
  </si>
  <si>
    <t>提供场地安装要求图</t>
  </si>
  <si>
    <t>调试</t>
  </si>
  <si>
    <t>由设备生产厂商委派专职工程师完成设备调试功工作</t>
  </si>
  <si>
    <t>提供技术援助</t>
  </si>
  <si>
    <t>提供设备使用说明书及其它相关技术文档</t>
  </si>
  <si>
    <t>培训</t>
  </si>
  <si>
    <t>包括提供临床操作及维修人员培训，培训次数为2次，并提供免费技术咨询服务</t>
  </si>
  <si>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</si>
  <si>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</si>
  <si>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</si>
  <si>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</si>
  <si>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</si>
  <si>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</si>
  <si>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</si>
  <si>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</si>
  <si>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t>设备整机保修，含易损易耗配件；并提供出保后的年保修价格（≤设备采购价格的7%）。</t>
  </si>
  <si>
    <t>备品备件供货与价格</t>
  </si>
  <si>
    <t>必要配件供应年限≥10年，提供配件报价清单及折扣率</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</si>
</sst>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6"/>
      <name val="仿宋_GB2312"/>
      <charset val="134"/>
    </font>
    <font>
      <sz val="12"/>
      <name val="仿宋_GB2312"/>
      <charset val="134"/>
    </font>
    <font>
      <b/>
      <sz val="12"/>
      <name val="仿宋_GB2312"/>
      <charset val="134"/>
    </font>
    <font>
      <b/>
      <sz val="11"/>
      <name val="仿宋_GB2312"/>
      <charset val="134"/>
    </font>
    <font>
      <sz val="12"/>
      <name val="仿宋GB2312"/>
      <charset val="134"/>
    </font>
    <font>
      <sz val="10.5"/>
      <name val="等线"/>
      <charset val="134"/>
    </font>
    <font>
      <b/>
      <sz val="12"/>
      <name val="仿宋GB2312"/>
      <charset val="134"/>
    </font>
    <font>
      <sz val="12"/>
      <name val="Wingdings"/>
      <charset val="2"/>
    </font>
    <font>
      <b/>
      <sz val="11"/>
      <name val="宋体"/>
      <charset val="134"/>
      <scheme val="minor"/>
    </font>
    <font>
      <b/>
      <sz val="11"/>
      <color rgb="FF3F3F3F"/>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b/>
      <sz val="15"/>
      <color theme="3"/>
      <name val="宋体"/>
      <charset val="134"/>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9C6500"/>
      <name val="宋体"/>
      <charset val="0"/>
      <scheme val="minor"/>
    </font>
    <font>
      <sz val="12"/>
      <name val="ＭＳ ゴシック"/>
      <charset val="2"/>
    </font>
    <font>
      <sz val="12"/>
      <name val="Wingdings 2"/>
      <charset val="2"/>
    </font>
  </fonts>
  <fills count="34">
    <fill>
      <patternFill patternType="none"/>
    </fill>
    <fill>
      <patternFill patternType="gray125"/>
    </fill>
    <fill>
      <patternFill patternType="solid">
        <fgColor theme="0" tint="-0.149967955565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6"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3" fillId="1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0" borderId="16" applyNumberFormat="0" applyFont="0" applyAlignment="0" applyProtection="0">
      <alignment vertical="center"/>
    </xf>
    <xf numFmtId="0" fontId="13" fillId="11"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17" applyNumberFormat="0" applyFill="0" applyAlignment="0" applyProtection="0">
      <alignment vertical="center"/>
    </xf>
    <xf numFmtId="0" fontId="23" fillId="0" borderId="17" applyNumberFormat="0" applyFill="0" applyAlignment="0" applyProtection="0">
      <alignment vertical="center"/>
    </xf>
    <xf numFmtId="0" fontId="13" fillId="4" borderId="0" applyNumberFormat="0" applyBorder="0" applyAlignment="0" applyProtection="0">
      <alignment vertical="center"/>
    </xf>
    <xf numFmtId="0" fontId="21" fillId="0" borderId="15" applyNumberFormat="0" applyFill="0" applyAlignment="0" applyProtection="0">
      <alignment vertical="center"/>
    </xf>
    <xf numFmtId="0" fontId="13" fillId="23" borderId="0" applyNumberFormat="0" applyBorder="0" applyAlignment="0" applyProtection="0">
      <alignment vertical="center"/>
    </xf>
    <xf numFmtId="0" fontId="11" fillId="3" borderId="11" applyNumberFormat="0" applyAlignment="0" applyProtection="0">
      <alignment vertical="center"/>
    </xf>
    <xf numFmtId="0" fontId="27" fillId="3" borderId="13" applyNumberFormat="0" applyAlignment="0" applyProtection="0">
      <alignment vertical="center"/>
    </xf>
    <xf numFmtId="0" fontId="15" fillId="6" borderId="12" applyNumberFormat="0" applyAlignment="0" applyProtection="0">
      <alignment vertical="center"/>
    </xf>
    <xf numFmtId="0" fontId="14" fillId="22" borderId="0" applyNumberFormat="0" applyBorder="0" applyAlignment="0" applyProtection="0">
      <alignment vertical="center"/>
    </xf>
    <xf numFmtId="0" fontId="13" fillId="10" borderId="0" applyNumberFormat="0" applyBorder="0" applyAlignment="0" applyProtection="0">
      <alignment vertical="center"/>
    </xf>
    <xf numFmtId="0" fontId="18" fillId="0" borderId="14" applyNumberFormat="0" applyFill="0" applyAlignment="0" applyProtection="0">
      <alignment vertical="center"/>
    </xf>
    <xf numFmtId="0" fontId="28" fillId="0" borderId="18" applyNumberFormat="0" applyFill="0" applyAlignment="0" applyProtection="0">
      <alignment vertical="center"/>
    </xf>
    <xf numFmtId="0" fontId="26" fillId="21" borderId="0" applyNumberFormat="0" applyBorder="0" applyAlignment="0" applyProtection="0">
      <alignment vertical="center"/>
    </xf>
    <xf numFmtId="0" fontId="29" fillId="28" borderId="0" applyNumberFormat="0" applyBorder="0" applyAlignment="0" applyProtection="0">
      <alignment vertical="center"/>
    </xf>
    <xf numFmtId="0" fontId="14" fillId="27" borderId="0" applyNumberFormat="0" applyBorder="0" applyAlignment="0" applyProtection="0">
      <alignment vertical="center"/>
    </xf>
    <xf numFmtId="0" fontId="13" fillId="30" borderId="0" applyNumberFormat="0" applyBorder="0" applyAlignment="0" applyProtection="0">
      <alignment vertical="center"/>
    </xf>
    <xf numFmtId="0" fontId="14" fillId="15" borderId="0" applyNumberFormat="0" applyBorder="0" applyAlignment="0" applyProtection="0">
      <alignment vertical="center"/>
    </xf>
    <xf numFmtId="0" fontId="14" fillId="18" borderId="0" applyNumberFormat="0" applyBorder="0" applyAlignment="0" applyProtection="0">
      <alignment vertical="center"/>
    </xf>
    <xf numFmtId="0" fontId="14" fillId="17" borderId="0" applyNumberFormat="0" applyBorder="0" applyAlignment="0" applyProtection="0">
      <alignment vertical="center"/>
    </xf>
    <xf numFmtId="0" fontId="14" fillId="29" borderId="0" applyNumberFormat="0" applyBorder="0" applyAlignment="0" applyProtection="0">
      <alignment vertical="center"/>
    </xf>
    <xf numFmtId="0" fontId="13" fillId="31" borderId="0" applyNumberFormat="0" applyBorder="0" applyAlignment="0" applyProtection="0">
      <alignment vertical="center"/>
    </xf>
    <xf numFmtId="0" fontId="13" fillId="33" borderId="0" applyNumberFormat="0" applyBorder="0" applyAlignment="0" applyProtection="0">
      <alignment vertical="center"/>
    </xf>
    <xf numFmtId="0" fontId="14" fillId="9" borderId="0" applyNumberFormat="0" applyBorder="0" applyAlignment="0" applyProtection="0">
      <alignment vertical="center"/>
    </xf>
    <xf numFmtId="0" fontId="14" fillId="26" borderId="0" applyNumberFormat="0" applyBorder="0" applyAlignment="0" applyProtection="0">
      <alignment vertical="center"/>
    </xf>
    <xf numFmtId="0" fontId="13" fillId="14" borderId="0" applyNumberFormat="0" applyBorder="0" applyAlignment="0" applyProtection="0">
      <alignment vertical="center"/>
    </xf>
    <xf numFmtId="0" fontId="14" fillId="32" borderId="0" applyNumberFormat="0" applyBorder="0" applyAlignment="0" applyProtection="0">
      <alignment vertical="center"/>
    </xf>
    <xf numFmtId="0" fontId="13" fillId="13" borderId="0" applyNumberFormat="0" applyBorder="0" applyAlignment="0" applyProtection="0">
      <alignment vertical="center"/>
    </xf>
    <xf numFmtId="0" fontId="13" fillId="24" borderId="0" applyNumberFormat="0" applyBorder="0" applyAlignment="0" applyProtection="0">
      <alignment vertical="center"/>
    </xf>
    <xf numFmtId="0" fontId="14" fillId="8" borderId="0" applyNumberFormat="0" applyBorder="0" applyAlignment="0" applyProtection="0">
      <alignment vertical="center"/>
    </xf>
    <xf numFmtId="0" fontId="13" fillId="25" borderId="0" applyNumberFormat="0" applyBorder="0" applyAlignment="0" applyProtection="0">
      <alignment vertical="center"/>
    </xf>
  </cellStyleXfs>
  <cellXfs count="40">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0" borderId="2" xfId="0" applyFont="1" applyBorder="1" applyAlignment="1">
      <alignment horizontal="justify" vertical="center"/>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2" xfId="0" applyFont="1" applyBorder="1" applyAlignment="1">
      <alignmen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justify"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9" fillId="0" borderId="1" xfId="0" applyFont="1" applyBorder="1" applyAlignment="1">
      <alignment horizontal="left" vertical="center" wrapText="1"/>
    </xf>
    <xf numFmtId="0" fontId="3" fillId="0" borderId="9" xfId="0" applyFont="1" applyBorder="1" applyAlignment="1">
      <alignment horizontal="left" vertical="center" wrapText="1"/>
    </xf>
    <xf numFmtId="0" fontId="10" fillId="0" borderId="1" xfId="0" applyFont="1" applyBorder="1" applyAlignment="1">
      <alignment horizontal="center" vertical="center"/>
    </xf>
    <xf numFmtId="0" fontId="4" fillId="2" borderId="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0" xfId="0" applyFont="1" applyFill="1" applyBorder="1" applyAlignment="1">
      <alignment horizontal="center" vertical="center" wrapText="1"/>
    </xf>
    <xf numFmtId="0" fontId="6" fillId="0" borderId="0" xfId="0" applyFont="1">
      <alignment vertical="center"/>
    </xf>
    <xf numFmtId="0" fontId="3" fillId="0" borderId="0" xfId="0" applyFont="1" applyAlignment="1">
      <alignment horizontal="justify"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view="pageBreakPreview" zoomScaleNormal="100" workbookViewId="0">
      <selection activeCell="C37" sqref="C37:G37"/>
    </sheetView>
  </sheetViews>
  <sheetFormatPr defaultColWidth="9" defaultRowHeight="13.5"/>
  <cols>
    <col min="1" max="1" width="7.13333333333333" style="1" customWidth="1"/>
    <col min="2" max="2" width="14.7333333333333" style="1" customWidth="1"/>
    <col min="3" max="4" width="13.4666666666667" style="1" customWidth="1"/>
    <col min="5" max="5" width="17.4" style="1" customWidth="1"/>
    <col min="6" max="6" width="12.4666666666667" style="1" customWidth="1"/>
    <col min="7" max="7" width="31.7333333333333" style="1" customWidth="1"/>
    <col min="8" max="16384" width="9" style="2"/>
  </cols>
  <sheetData>
    <row r="1" ht="37.15" customHeight="1" spans="1:7">
      <c r="A1" s="3" t="s">
        <v>0</v>
      </c>
      <c r="B1" s="3"/>
      <c r="C1" s="3"/>
      <c r="D1" s="3"/>
      <c r="E1" s="3"/>
      <c r="F1" s="3"/>
      <c r="G1" s="3"/>
    </row>
    <row r="2" ht="24" customHeight="1" spans="1:7">
      <c r="A2" s="4" t="s">
        <v>1</v>
      </c>
      <c r="B2" s="4"/>
      <c r="C2" s="4"/>
      <c r="D2" s="4"/>
      <c r="E2" s="4"/>
      <c r="F2" s="4"/>
      <c r="G2" s="4"/>
    </row>
    <row r="3" ht="24" customHeight="1" spans="1:7">
      <c r="A3" s="4" t="s">
        <v>2</v>
      </c>
      <c r="B3" s="4"/>
      <c r="C3" s="4"/>
      <c r="D3" s="4"/>
      <c r="E3" s="4"/>
      <c r="F3" s="4"/>
      <c r="G3" s="4"/>
    </row>
    <row r="4" ht="24" customHeight="1" spans="1:7">
      <c r="A4" s="4" t="s">
        <v>3</v>
      </c>
      <c r="B4" s="4"/>
      <c r="C4" s="4"/>
      <c r="D4" s="4"/>
      <c r="E4" s="4"/>
      <c r="F4" s="4"/>
      <c r="G4" s="4"/>
    </row>
    <row r="5" ht="24" customHeight="1" spans="1:7">
      <c r="A5" s="4" t="s">
        <v>4</v>
      </c>
      <c r="B5" s="4"/>
      <c r="C5" s="4"/>
      <c r="D5" s="4"/>
      <c r="E5" s="4"/>
      <c r="F5" s="4"/>
      <c r="G5" s="4"/>
    </row>
    <row r="6" ht="24" customHeight="1" spans="1:7">
      <c r="A6" s="4" t="s">
        <v>5</v>
      </c>
      <c r="B6" s="4"/>
      <c r="C6" s="4"/>
      <c r="D6" s="4"/>
      <c r="E6" s="4"/>
      <c r="F6" s="4"/>
      <c r="G6" s="4"/>
    </row>
    <row r="7" ht="24" customHeight="1" spans="1:7">
      <c r="A7" s="4" t="s">
        <v>6</v>
      </c>
      <c r="B7" s="4"/>
      <c r="C7" s="4"/>
      <c r="D7" s="4"/>
      <c r="E7" s="4"/>
      <c r="F7" s="4"/>
      <c r="G7" s="4"/>
    </row>
    <row r="8" ht="24" customHeight="1" spans="1:7">
      <c r="A8" s="4" t="s">
        <v>7</v>
      </c>
      <c r="B8" s="4"/>
      <c r="C8" s="4"/>
      <c r="D8" s="4"/>
      <c r="E8" s="4"/>
      <c r="F8" s="4"/>
      <c r="G8" s="4"/>
    </row>
    <row r="9" ht="24" customHeight="1" spans="1:7">
      <c r="A9" s="4" t="s">
        <v>8</v>
      </c>
      <c r="B9" s="4"/>
      <c r="C9" s="4"/>
      <c r="D9" s="4"/>
      <c r="E9" s="4"/>
      <c r="F9" s="4"/>
      <c r="G9" s="4"/>
    </row>
    <row r="10" ht="46.35" customHeight="1" spans="1:7">
      <c r="A10" s="5" t="s">
        <v>9</v>
      </c>
      <c r="B10" s="6"/>
      <c r="C10" s="6"/>
      <c r="D10" s="6"/>
      <c r="E10" s="7"/>
      <c r="F10" s="8" t="s">
        <v>10</v>
      </c>
      <c r="G10" s="9" t="s">
        <v>11</v>
      </c>
    </row>
    <row r="11" ht="20.1" customHeight="1" spans="1:7">
      <c r="A11" s="10" t="s">
        <v>12</v>
      </c>
      <c r="B11" s="11"/>
      <c r="C11" s="11"/>
      <c r="D11" s="11"/>
      <c r="E11" s="11"/>
      <c r="F11" s="11"/>
      <c r="G11" s="12"/>
    </row>
    <row r="12" ht="60" customHeight="1" spans="1:7">
      <c r="A12" s="13"/>
      <c r="B12" s="4" t="s">
        <v>13</v>
      </c>
      <c r="C12" s="4"/>
      <c r="D12" s="4"/>
      <c r="E12" s="4"/>
      <c r="F12" s="4"/>
      <c r="G12" s="7"/>
    </row>
    <row r="13" ht="20.1" customHeight="1" spans="1:7">
      <c r="A13" s="10" t="s">
        <v>14</v>
      </c>
      <c r="B13" s="11"/>
      <c r="C13" s="11"/>
      <c r="D13" s="11"/>
      <c r="E13" s="11"/>
      <c r="F13" s="11"/>
      <c r="G13" s="12"/>
    </row>
    <row r="14" ht="34.15" customHeight="1" spans="1:7">
      <c r="A14" s="14" t="s">
        <v>15</v>
      </c>
      <c r="B14" s="4" t="s">
        <v>16</v>
      </c>
      <c r="C14" s="4"/>
      <c r="D14" s="4"/>
      <c r="E14" s="4"/>
      <c r="F14" s="15">
        <v>4</v>
      </c>
      <c r="G14" s="16" t="s">
        <v>17</v>
      </c>
    </row>
    <row r="15" ht="41.1" customHeight="1" spans="1:10">
      <c r="A15" s="17" t="s">
        <v>18</v>
      </c>
      <c r="B15" s="18" t="s">
        <v>19</v>
      </c>
      <c r="C15" s="19"/>
      <c r="D15" s="19"/>
      <c r="E15" s="20"/>
      <c r="F15" s="15">
        <v>4</v>
      </c>
      <c r="G15" s="16" t="s">
        <v>17</v>
      </c>
      <c r="I15" s="38"/>
      <c r="J15" s="38"/>
    </row>
    <row r="16" ht="41.1" customHeight="1" spans="1:10">
      <c r="A16" s="14" t="s">
        <v>20</v>
      </c>
      <c r="B16" s="4" t="s">
        <v>21</v>
      </c>
      <c r="C16" s="4"/>
      <c r="D16" s="4"/>
      <c r="E16" s="4"/>
      <c r="F16" s="15">
        <v>4</v>
      </c>
      <c r="G16" s="16" t="s">
        <v>17</v>
      </c>
      <c r="I16" s="38"/>
      <c r="J16" s="38"/>
    </row>
    <row r="17" ht="48" customHeight="1" spans="1:10">
      <c r="A17" s="14" t="s">
        <v>22</v>
      </c>
      <c r="B17" s="4" t="s">
        <v>23</v>
      </c>
      <c r="C17" s="4"/>
      <c r="D17" s="4"/>
      <c r="E17" s="4"/>
      <c r="F17" s="15">
        <v>4</v>
      </c>
      <c r="G17" s="16" t="s">
        <v>17</v>
      </c>
      <c r="I17" s="38"/>
      <c r="J17" s="38"/>
    </row>
    <row r="18" ht="34" customHeight="1" spans="1:10">
      <c r="A18" s="14" t="s">
        <v>24</v>
      </c>
      <c r="B18" s="18" t="s">
        <v>25</v>
      </c>
      <c r="C18" s="19"/>
      <c r="D18" s="19"/>
      <c r="E18" s="20"/>
      <c r="F18" s="16">
        <v>4</v>
      </c>
      <c r="G18" s="16" t="s">
        <v>17</v>
      </c>
      <c r="I18" s="38"/>
      <c r="J18" s="38"/>
    </row>
    <row r="19" ht="31" customHeight="1" spans="1:10">
      <c r="A19" s="14" t="s">
        <v>26</v>
      </c>
      <c r="B19" s="18" t="s">
        <v>27</v>
      </c>
      <c r="C19" s="19"/>
      <c r="D19" s="19"/>
      <c r="E19" s="20"/>
      <c r="F19" s="16">
        <v>4</v>
      </c>
      <c r="G19" s="16" t="s">
        <v>17</v>
      </c>
      <c r="I19" s="38"/>
      <c r="J19" s="38"/>
    </row>
    <row r="20" ht="192" customHeight="1" spans="1:10">
      <c r="A20" s="14" t="s">
        <v>28</v>
      </c>
      <c r="B20" s="17" t="s">
        <v>29</v>
      </c>
      <c r="C20" s="21"/>
      <c r="D20" s="21"/>
      <c r="E20" s="22"/>
      <c r="F20" s="16">
        <v>4</v>
      </c>
      <c r="G20" s="16" t="s">
        <v>17</v>
      </c>
      <c r="I20" s="38"/>
      <c r="J20" s="38"/>
    </row>
    <row r="21" ht="33" customHeight="1" spans="1:7">
      <c r="A21" s="23"/>
      <c r="B21" s="5" t="s">
        <v>30</v>
      </c>
      <c r="C21" s="6"/>
      <c r="D21" s="6"/>
      <c r="E21" s="7"/>
      <c r="F21" s="15">
        <v>28</v>
      </c>
      <c r="G21" s="16"/>
    </row>
    <row r="22" ht="20.1" customHeight="1" spans="1:7">
      <c r="A22" s="10" t="s">
        <v>31</v>
      </c>
      <c r="B22" s="11"/>
      <c r="C22" s="11"/>
      <c r="D22" s="11"/>
      <c r="E22" s="11"/>
      <c r="F22" s="11"/>
      <c r="G22" s="12"/>
    </row>
    <row r="23" ht="37.15" customHeight="1" spans="1:7">
      <c r="A23" s="17" t="s">
        <v>15</v>
      </c>
      <c r="B23" s="18" t="s">
        <v>32</v>
      </c>
      <c r="C23" s="19"/>
      <c r="D23" s="19"/>
      <c r="E23" s="20"/>
      <c r="F23" s="16">
        <v>2</v>
      </c>
      <c r="G23" s="16" t="s">
        <v>33</v>
      </c>
    </row>
    <row r="24" ht="43.5" customHeight="1" spans="1:7">
      <c r="A24" s="17" t="s">
        <v>18</v>
      </c>
      <c r="B24" s="18" t="s">
        <v>34</v>
      </c>
      <c r="C24" s="19"/>
      <c r="D24" s="19"/>
      <c r="E24" s="20"/>
      <c r="F24" s="16">
        <v>2</v>
      </c>
      <c r="G24" s="16" t="s">
        <v>33</v>
      </c>
    </row>
    <row r="25" ht="39" customHeight="1" spans="1:7">
      <c r="A25" s="17" t="s">
        <v>20</v>
      </c>
      <c r="B25" s="18" t="s">
        <v>35</v>
      </c>
      <c r="C25" s="19"/>
      <c r="D25" s="19"/>
      <c r="E25" s="20"/>
      <c r="F25" s="16">
        <v>2</v>
      </c>
      <c r="G25" s="16" t="s">
        <v>33</v>
      </c>
    </row>
    <row r="26" ht="62.1" customHeight="1" spans="1:7">
      <c r="A26" s="17" t="s">
        <v>22</v>
      </c>
      <c r="B26" s="17" t="s">
        <v>36</v>
      </c>
      <c r="C26" s="21"/>
      <c r="D26" s="21"/>
      <c r="E26" s="22"/>
      <c r="F26" s="16">
        <v>2</v>
      </c>
      <c r="G26" s="16" t="s">
        <v>33</v>
      </c>
    </row>
    <row r="27" ht="36" customHeight="1" spans="1:7">
      <c r="A27" s="17" t="s">
        <v>24</v>
      </c>
      <c r="B27" s="17" t="s">
        <v>37</v>
      </c>
      <c r="C27" s="21"/>
      <c r="D27" s="21"/>
      <c r="E27" s="22"/>
      <c r="F27" s="16">
        <v>2</v>
      </c>
      <c r="G27" s="16" t="s">
        <v>33</v>
      </c>
    </row>
    <row r="28" ht="39" customHeight="1" spans="1:7">
      <c r="A28" s="17" t="s">
        <v>26</v>
      </c>
      <c r="B28" s="17" t="s">
        <v>38</v>
      </c>
      <c r="C28" s="21"/>
      <c r="D28" s="21"/>
      <c r="E28" s="22"/>
      <c r="F28" s="16">
        <v>2</v>
      </c>
      <c r="G28" s="16" t="s">
        <v>33</v>
      </c>
    </row>
    <row r="29" ht="31.15" customHeight="1" spans="1:7">
      <c r="A29" s="16"/>
      <c r="B29" s="24" t="s">
        <v>39</v>
      </c>
      <c r="C29" s="25"/>
      <c r="D29" s="25"/>
      <c r="E29" s="26"/>
      <c r="F29" s="16">
        <f>SUM(F23:F28)</f>
        <v>12</v>
      </c>
      <c r="G29" s="27"/>
    </row>
    <row r="30" ht="31.15" customHeight="1" spans="1:7">
      <c r="A30" s="24" t="s">
        <v>40</v>
      </c>
      <c r="B30" s="25"/>
      <c r="C30" s="25"/>
      <c r="D30" s="25"/>
      <c r="E30" s="26"/>
      <c r="F30" s="16">
        <f>F21+F29</f>
        <v>40</v>
      </c>
      <c r="G30" s="27"/>
    </row>
    <row r="31" ht="20.1" customHeight="1" spans="1:7">
      <c r="A31" s="10" t="s">
        <v>41</v>
      </c>
      <c r="B31" s="28"/>
      <c r="C31" s="28"/>
      <c r="D31" s="28"/>
      <c r="E31" s="28"/>
      <c r="F31" s="28"/>
      <c r="G31" s="29"/>
    </row>
    <row r="32" ht="37.15" customHeight="1" spans="1:7">
      <c r="A32" s="30">
        <v>4.1</v>
      </c>
      <c r="B32" s="8" t="s">
        <v>42</v>
      </c>
      <c r="C32" s="4" t="s">
        <v>43</v>
      </c>
      <c r="D32" s="4"/>
      <c r="E32" s="4"/>
      <c r="F32" s="4"/>
      <c r="G32" s="4"/>
    </row>
    <row r="33" ht="45" customHeight="1" spans="1:15">
      <c r="A33" s="4">
        <v>4.2</v>
      </c>
      <c r="B33" s="8" t="s">
        <v>44</v>
      </c>
      <c r="C33" s="4" t="s">
        <v>45</v>
      </c>
      <c r="D33" s="4"/>
      <c r="E33" s="4"/>
      <c r="F33" s="4"/>
      <c r="G33" s="4"/>
      <c r="O33" s="39"/>
    </row>
    <row r="34" ht="34.15" customHeight="1" spans="1:15">
      <c r="A34" s="31">
        <v>4.3</v>
      </c>
      <c r="B34" s="8" t="s">
        <v>46</v>
      </c>
      <c r="C34" s="32" t="s">
        <v>47</v>
      </c>
      <c r="D34" s="32"/>
      <c r="E34" s="32"/>
      <c r="F34" s="32"/>
      <c r="G34" s="32"/>
      <c r="O34" s="39"/>
    </row>
    <row r="35" ht="39" customHeight="1" spans="1:15">
      <c r="A35" s="33"/>
      <c r="B35" s="34"/>
      <c r="C35" s="4" t="s">
        <v>48</v>
      </c>
      <c r="D35" s="4"/>
      <c r="E35" s="4"/>
      <c r="F35" s="4"/>
      <c r="G35" s="4"/>
      <c r="O35" s="39"/>
    </row>
    <row r="36" ht="45" customHeight="1" spans="1:15">
      <c r="A36" s="4">
        <v>4.4</v>
      </c>
      <c r="B36" s="8" t="s">
        <v>49</v>
      </c>
      <c r="C36" s="4" t="s">
        <v>50</v>
      </c>
      <c r="D36" s="4"/>
      <c r="E36" s="4"/>
      <c r="F36" s="4"/>
      <c r="G36" s="4"/>
      <c r="O36" s="39"/>
    </row>
    <row r="37" ht="45" customHeight="1" spans="1:15">
      <c r="A37" s="4">
        <v>4.5</v>
      </c>
      <c r="B37" s="8" t="s">
        <v>51</v>
      </c>
      <c r="C37" s="4" t="s">
        <v>52</v>
      </c>
      <c r="D37" s="4"/>
      <c r="E37" s="4"/>
      <c r="F37" s="4"/>
      <c r="G37" s="4"/>
      <c r="O37" s="39"/>
    </row>
    <row r="38" ht="45" customHeight="1" spans="1:15">
      <c r="A38" s="4">
        <v>4.6</v>
      </c>
      <c r="B38" s="8" t="s">
        <v>53</v>
      </c>
      <c r="C38" s="4" t="s">
        <v>54</v>
      </c>
      <c r="D38" s="4"/>
      <c r="E38" s="4"/>
      <c r="F38" s="4"/>
      <c r="G38" s="4"/>
      <c r="O38" s="39"/>
    </row>
    <row r="39" ht="45" customHeight="1" spans="1:15">
      <c r="A39" s="4">
        <v>4.7</v>
      </c>
      <c r="B39" s="8" t="s">
        <v>55</v>
      </c>
      <c r="C39" s="4" t="s">
        <v>56</v>
      </c>
      <c r="D39" s="4"/>
      <c r="E39" s="4"/>
      <c r="F39" s="4"/>
      <c r="G39" s="4"/>
      <c r="O39" s="39"/>
    </row>
    <row r="40" ht="20.1" customHeight="1" spans="1:7">
      <c r="A40" s="35" t="s">
        <v>57</v>
      </c>
      <c r="B40" s="36"/>
      <c r="C40" s="36"/>
      <c r="D40" s="36"/>
      <c r="E40" s="36"/>
      <c r="F40" s="36"/>
      <c r="G40" s="37"/>
    </row>
    <row r="41" ht="45" customHeight="1" spans="1:7">
      <c r="A41" s="30">
        <v>5.1</v>
      </c>
      <c r="B41" s="8" t="s">
        <v>58</v>
      </c>
      <c r="C41" s="30" t="s">
        <v>59</v>
      </c>
      <c r="D41" s="30"/>
      <c r="E41" s="30"/>
      <c r="F41" s="30"/>
      <c r="G41" s="30"/>
    </row>
    <row r="42" ht="41.25" customHeight="1" spans="1:7">
      <c r="A42" s="4">
        <v>5.2</v>
      </c>
      <c r="B42" s="8" t="s">
        <v>60</v>
      </c>
      <c r="C42" s="30" t="s">
        <v>61</v>
      </c>
      <c r="D42" s="30"/>
      <c r="E42" s="30"/>
      <c r="F42" s="30"/>
      <c r="G42" s="30"/>
    </row>
    <row r="43" ht="45" customHeight="1" spans="1:7">
      <c r="A43" s="4">
        <v>5.3</v>
      </c>
      <c r="B43" s="8" t="s">
        <v>62</v>
      </c>
      <c r="C43" s="30" t="s">
        <v>63</v>
      </c>
      <c r="D43" s="30"/>
      <c r="E43" s="30"/>
      <c r="F43" s="30"/>
      <c r="G43" s="30"/>
    </row>
    <row r="44" ht="45" customHeight="1" spans="1:7">
      <c r="A44" s="4">
        <v>5.4</v>
      </c>
      <c r="B44" s="8" t="s">
        <v>64</v>
      </c>
      <c r="C44" s="30" t="s">
        <v>65</v>
      </c>
      <c r="D44" s="30"/>
      <c r="E44" s="30"/>
      <c r="F44" s="30"/>
      <c r="G44" s="30"/>
    </row>
  </sheetData>
  <mergeCells count="46">
    <mergeCell ref="A1:G1"/>
    <mergeCell ref="A2:G2"/>
    <mergeCell ref="A3:G3"/>
    <mergeCell ref="A4:G4"/>
    <mergeCell ref="A5:G5"/>
    <mergeCell ref="A6:G6"/>
    <mergeCell ref="A7:G7"/>
    <mergeCell ref="A8:G8"/>
    <mergeCell ref="A9:G9"/>
    <mergeCell ref="A10:E10"/>
    <mergeCell ref="A11:G11"/>
    <mergeCell ref="B12:F12"/>
    <mergeCell ref="A13:G13"/>
    <mergeCell ref="B14:E14"/>
    <mergeCell ref="B15:E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A30:E30"/>
    <mergeCell ref="A31:G31"/>
    <mergeCell ref="C32:G32"/>
    <mergeCell ref="C33:G33"/>
    <mergeCell ref="C34:G34"/>
    <mergeCell ref="C35:G35"/>
    <mergeCell ref="C36:G36"/>
    <mergeCell ref="C37:G37"/>
    <mergeCell ref="C38:G38"/>
    <mergeCell ref="C39:G39"/>
    <mergeCell ref="A40:G40"/>
    <mergeCell ref="C41:G41"/>
    <mergeCell ref="C42:G42"/>
    <mergeCell ref="C43:G43"/>
    <mergeCell ref="C44:G44"/>
    <mergeCell ref="A34:A35"/>
    <mergeCell ref="B34:B35"/>
  </mergeCells>
  <pageMargins left="0.7" right="0.7" top="0.75" bottom="0.75" header="0.3" footer="0.3"/>
  <pageSetup paperSize="9" scale="8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2006-09-13T11:21:00Z</dcterms:created>
  <dcterms:modified xsi:type="dcterms:W3CDTF">2024-04-24T02:34:08Z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93CE46E60601418AAC5C0F876562FF2B</vt:lpwstr>
  </property>
  <property fmtid="{D5CDD505-2E9C-101B-9397-08002B2CF9AE}" pid="3" name="KSOProductBuildVer">
    <vt:lpwstr>2052-11.8.2.11019</vt:lpwstr>
  </property>
</Properties>
</file>