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152" windowHeight="13500" activeTab="1"/>
  </bookViews>
  <sheets>
    <sheet name="液相色谱--质谱（LC-MC)" sheetId="4" r:id="rId1"/>
    <sheet name="极速产前外显子组测序仪　 " sheetId="1" r:id="rId2"/>
  </sheets>
  <definedNames>
    <definedName name="_GoBack" localSheetId="1">'极速产前外显子组测序仪　 '!$A$55</definedName>
    <definedName name="_GoBack" localSheetId="0">'液相色谱--质谱（LC-MC)'!$A$57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<sst xmlns="http://schemas.openxmlformats.org/spreadsheetml/2006/main" count="226" uniqueCount="152">
  <si>
    <t>产前诊断中心建设项目（第1包）
采购需求</t>
  </si>
  <si>
    <t>设备名称：液相色谱--质谱（LC-MC)</t>
  </si>
  <si>
    <r>
      <rPr>
        <sz val="12"/>
        <color theme="1"/>
        <rFont val="仿宋_GB2312"/>
        <charset val="134"/>
      </rPr>
      <t>采购数量：</t>
    </r>
    <r>
      <rPr>
        <sz val="12"/>
        <color theme="1"/>
        <rFont val="微软雅黑"/>
        <charset val="134"/>
      </rPr>
      <t>1套</t>
    </r>
  </si>
  <si>
    <t>预算总价：180万</t>
  </si>
  <si>
    <t>所属医疗设备类别（可多选）：</t>
  </si>
  <si>
    <t>需求内容及描述</t>
  </si>
  <si>
    <t>评分分值</t>
  </si>
  <si>
    <t>是否要提供技术支持资料（是/否）</t>
  </si>
  <si>
    <t>一、主要功能与目标</t>
  </si>
  <si>
    <t>1.1*</t>
  </si>
  <si>
    <t>用于人体样本中的内源性和外源性物质进行定性或定量检测（需提供产品的二类医疗器械许可证书）</t>
  </si>
  <si>
    <t>是</t>
  </si>
  <si>
    <t>二、主要技术参数</t>
  </si>
  <si>
    <r>
      <rPr>
        <b/>
        <sz val="12"/>
        <rFont val="宋体"/>
        <charset val="134"/>
        <scheme val="minor"/>
      </rPr>
      <t>液相色谱部分</t>
    </r>
    <r>
      <rPr>
        <sz val="12"/>
        <rFont val="宋体"/>
        <charset val="134"/>
        <scheme val="minor"/>
      </rPr>
      <t>：至少配备二元高压泵，流速范围至少包含： 0.001ml/min-10.000ml/min，递增率≤0.001ml/min。</t>
    </r>
  </si>
  <si>
    <r>
      <rPr>
        <b/>
        <sz val="12"/>
        <rFont val="宋体"/>
        <charset val="134"/>
        <scheme val="minor"/>
      </rPr>
      <t>液相色谱部分</t>
    </r>
    <r>
      <rPr>
        <sz val="12"/>
        <rFont val="宋体"/>
        <charset val="134"/>
        <scheme val="minor"/>
      </rPr>
      <t>：配备大体积柱温箱，卡位可放置≥八根色谱柱。</t>
    </r>
  </si>
  <si>
    <r>
      <rPr>
        <b/>
        <sz val="12"/>
        <rFont val="宋体"/>
        <charset val="134"/>
        <scheme val="minor"/>
      </rPr>
      <t>质谱仪部分</t>
    </r>
    <r>
      <rPr>
        <sz val="12"/>
        <rFont val="宋体"/>
        <charset val="134"/>
        <scheme val="minor"/>
      </rPr>
      <t>：至少配备ESI（电喷雾电离）和APCI（大气压化学电离）源，且离子源辅助加热气温度≥700°C，保证去溶剂效果和离子化效率。</t>
    </r>
  </si>
  <si>
    <r>
      <rPr>
        <b/>
        <sz val="12"/>
        <rFont val="宋体"/>
        <charset val="134"/>
        <scheme val="minor"/>
      </rPr>
      <t>质谱仪部分</t>
    </r>
    <r>
      <rPr>
        <sz val="12"/>
        <rFont val="宋体"/>
        <charset val="134"/>
        <scheme val="minor"/>
      </rPr>
      <t>：离子源接口采用锥孔设计。</t>
    </r>
  </si>
  <si>
    <t>主要技术参数小计分值</t>
  </si>
  <si>
    <t>三、一般技术参数</t>
  </si>
  <si>
    <t>精确度</t>
  </si>
  <si>
    <t>自动进样器进样精度：应满足全定量环模式&lt; 0.2% RSD（相对标准偏差）、半定量环模式&lt; 0.2% RSD（相对标准偏差）、微升进样模式 &lt; 0.5% RSD（相对标准偏差）</t>
  </si>
  <si>
    <t>3.2.1</t>
  </si>
  <si>
    <t>灵敏度</t>
  </si>
  <si>
    <t>仪器硬件灵敏度</t>
  </si>
  <si>
    <t>ESI（电喷雾电离）+模式：实际柱上进样1pg利血平，信噪比≥500, 000:1。
ESI（电喷雾电离）-模式: 实际柱上进样1pg氯霉素，信噪比≥500, 000:1。</t>
  </si>
  <si>
    <t>3.2.2</t>
  </si>
  <si>
    <t>应用灵敏度-检测人血清样本脂溶性维生素K1</t>
  </si>
  <si>
    <t>线性范围下限≤0.2ng/ml.</t>
  </si>
  <si>
    <t>3.2.3</t>
  </si>
  <si>
    <t>应用灵敏度-检测人血清样本胆汁酸</t>
  </si>
  <si>
    <t xml:space="preserve">线性范围下限≤3ng/ml. </t>
  </si>
  <si>
    <t>3.2.4</t>
  </si>
  <si>
    <t>应用灵敏度-检测人血清样本他克莫司</t>
  </si>
  <si>
    <t xml:space="preserve">线性范围≤1ng/ml. </t>
  </si>
  <si>
    <t>稳定性</t>
  </si>
  <si>
    <t xml:space="preserve">质量轴稳定性≥0.1Da/24hr </t>
  </si>
  <si>
    <t>液相梯度泵</t>
  </si>
  <si>
    <t>二元高压梯度泵系统，耐压≥10000psi</t>
  </si>
  <si>
    <t>离子源—流速</t>
  </si>
  <si>
    <t>ESI和APCI流速范围：确保灵敏度不损失的前提下，无需分流，流速可≥2.5 mL/min。</t>
  </si>
  <si>
    <t>离子源—废气排放装置</t>
  </si>
  <si>
    <t>离子源内部配备外接管路的主动负压废气排放装置</t>
  </si>
  <si>
    <t>离子传输系统</t>
  </si>
  <si>
    <t>具备高压离子聚焦技术。</t>
  </si>
  <si>
    <t>四极杆—材质</t>
  </si>
  <si>
    <t>采用陶瓷镀金材质或钼制材质或其他更优材质。</t>
  </si>
  <si>
    <t>3.1 0</t>
  </si>
  <si>
    <t>真空系统</t>
  </si>
  <si>
    <t>具备机械泵和涡轮分子泵组合差分抽气高真空系统</t>
  </si>
  <si>
    <t>检测器</t>
  </si>
  <si>
    <t>配备电子倍增检测器。</t>
  </si>
  <si>
    <t>线性范围</t>
  </si>
  <si>
    <t>线性范围：≥6个数量级。</t>
  </si>
  <si>
    <t>扫描模式</t>
  </si>
  <si>
    <t>至少具备：全扫描、子离子扫描、母离子扫描、中性丢失扫描、选择离子扫描、选择反应监测扫描、多反应同时监测扫描等功能</t>
  </si>
  <si>
    <t>背景扣除功能</t>
  </si>
  <si>
    <t>在数据采集过程中具有动态背景扣除功能，保证低含量化合物采集到有效的二级谱图</t>
  </si>
  <si>
    <t>分析和操作软件</t>
  </si>
  <si>
    <t>至少配备中文临床质谱操作及报告分析软件</t>
  </si>
  <si>
    <t>所需气体种类</t>
  </si>
  <si>
    <t>≥1种，至少包含氮气作为仪器所需的雾化气和碰撞气</t>
  </si>
  <si>
    <t>弯曲碰撞室</t>
  </si>
  <si>
    <t>质谱仪部分：弯曲碰撞室：≥120°弯曲碰撞室且具有先行加速技术，能最大化的去除生物样本中中性粒子的干扰</t>
  </si>
  <si>
    <t>3.19.1</t>
  </si>
  <si>
    <t>其他</t>
  </si>
  <si>
    <t>质控方案：配套提供临床质谱实验室相应的质量控制软件，软件功能至少要包含室内质控、方法验证、室间质评等功能区，并提供后期运营服务。</t>
  </si>
  <si>
    <t>提供基于质谱技术的羊水代谢物检测的自建方法，并实现本地化运行研究。</t>
  </si>
  <si>
    <t>3.19.2</t>
  </si>
  <si>
    <r>
      <rPr>
        <b/>
        <sz val="12"/>
        <rFont val="宋体"/>
        <charset val="134"/>
        <scheme val="minor"/>
      </rPr>
      <t>配套</t>
    </r>
    <r>
      <rPr>
        <sz val="12"/>
        <rFont val="宋体"/>
        <charset val="134"/>
        <scheme val="minor"/>
      </rPr>
      <t>：试剂（校准品、质控品除外）适用于投标设备的检测试剂盒种类至少包含</t>
    </r>
    <r>
      <rPr>
        <sz val="12"/>
        <color theme="3" tint="0.399975585192419"/>
        <rFont val="宋体"/>
        <charset val="134"/>
        <scheme val="minor"/>
      </rPr>
      <t>完全功能叶酸检测（红细胞叶酸-同型半胱氨酸代谢组检测）</t>
    </r>
    <r>
      <rPr>
        <sz val="12"/>
        <rFont val="宋体"/>
        <charset val="134"/>
        <scheme val="minor"/>
      </rPr>
      <t>、维生素D，脂溶性维生素，儿茶酚胺及其代谢物指标等（须提供试剂的二类医疗器械注册证佐证）</t>
    </r>
  </si>
  <si>
    <t>3.19.4</t>
  </si>
  <si>
    <r>
      <rPr>
        <b/>
        <sz val="12"/>
        <rFont val="宋体"/>
        <charset val="134"/>
        <scheme val="minor"/>
      </rPr>
      <t>配套</t>
    </r>
    <r>
      <rPr>
        <sz val="12"/>
        <rFont val="宋体"/>
        <charset val="134"/>
        <scheme val="minor"/>
      </rPr>
      <t>：需提供≥5个规格与质谱仪器同品牌的的二类注册色谱柱。（须提供色谱柱独立的二类医疗器械注册证佐证）</t>
    </r>
  </si>
  <si>
    <t xml:space="preserve">         一般技术参数小计分值</t>
  </si>
  <si>
    <t>技术参数总计分值</t>
  </si>
  <si>
    <t>四、伴随服务要求</t>
  </si>
  <si>
    <t>产品附件要求</t>
  </si>
  <si>
    <t>高效液相色谱串联质谱检测系统*1套：
超高效液相色谱仪*1，三重四极杆质谱仪*1，质谱软件系统*1，液晶显示器*1，电脑工作站主机*1，氮气发生器*1等。</t>
  </si>
  <si>
    <t>随机工具、产品的升级要求</t>
  </si>
  <si>
    <t>1、设备网络端口及数据全部免费开放
2、在不减少临床应用功能的前提下，免费提供设备相关的软件升级
3、投标人需免费提供设备中文操作手册及产品维修保养手册。4、根据投标响应文件，提供相应软件包及相应技术支持。</t>
  </si>
  <si>
    <t>安装</t>
  </si>
  <si>
    <t xml:space="preserve">需要    </t>
  </si>
  <si>
    <t>提供对产品的现场搬运、提供产品安装和维修所需的专用工具和辅助材料安装等</t>
  </si>
  <si>
    <t>调试</t>
  </si>
  <si>
    <t>1、投标人负责免费安装，免费提供安装、调试设备的试剂/耗品，并提供现场培训和其他形式的培训
2、若本项目需与买方物联网系统或其他系统进行联网对接，投标人需按买方要求免费开放通讯和数据传输端口协议，并承担其他系统制作接口的所有费用及无条件配合进行联网调试</t>
  </si>
  <si>
    <t>提供技术援助</t>
  </si>
  <si>
    <r>
      <rPr>
        <sz val="12"/>
        <color theme="1"/>
        <rFont val="宋体"/>
        <charset val="134"/>
        <scheme val="minor"/>
      </rPr>
      <t>保修期后，投标人须承诺提供终身服务，</t>
    </r>
    <r>
      <rPr>
        <sz val="12"/>
        <color rgb="FFFF0000"/>
        <rFont val="宋体"/>
        <charset val="134"/>
        <scheme val="minor"/>
      </rPr>
      <t>维修仅收取零件费，</t>
    </r>
    <r>
      <rPr>
        <sz val="12"/>
        <color theme="1"/>
        <rFont val="宋体"/>
        <charset val="134"/>
        <scheme val="minor"/>
      </rPr>
      <t>不收上门费、服务费及差旅费等其他费用，所有设备零配件、配套耗材供应保障≥10年</t>
    </r>
  </si>
  <si>
    <t>培训</t>
  </si>
  <si>
    <t>1、投标人负责免费安装并提供现场培训，培训次数≥4次/年
2、投标人提供中文操作手册及产品维修保养资料</t>
  </si>
  <si>
    <t>验收方案</t>
  </si>
  <si>
    <t>1、甲、乙双方在符合国家相关技术标准的基础上，根据购置器械的技术标准以及采购或招标时乙方承诺的原厂的技术参数为标准对器械进行技术验收。经甲乙双方验收合格后，双方在甲方《验收合格单》上签字确认。
2、须积极配合采购方和使用方按照合同等有效文件进行配置数量和功能验收</t>
  </si>
  <si>
    <t>五、售后服务要求</t>
  </si>
  <si>
    <t>售后服务响应时间</t>
  </si>
  <si>
    <r>
      <t>维修响应到场时间≤4小时，设有维修点以及常驻维修工程师，备品仓库备件</t>
    </r>
    <r>
      <rPr>
        <sz val="12"/>
        <color rgb="FFFF0000"/>
        <rFont val="宋体"/>
        <charset val="134"/>
        <scheme val="minor"/>
      </rPr>
      <t>响应时间≤7天</t>
    </r>
  </si>
  <si>
    <t>质保期内服务内容与计划</t>
  </si>
  <si>
    <t>1、免费保修期内，每年提供≥4次免费维护保养，并出具维护保养报告；2、投标人在接到报修后24小时内无法修复或产品需返厂维修，且严重影响临床业务，投标人需在5个工作日内提供备用机，备用机性能至少达到或优于现有需返修产品</t>
  </si>
  <si>
    <t>质保期外服务内容与计划</t>
  </si>
  <si>
    <t xml:space="preserve">保修期后，投标人须承诺提供免费人工保≥2次/年并提供服务年限≥3年
</t>
  </si>
  <si>
    <t>质保期外整机维保价格、备品备件、零配件、耗材等价格情况</t>
  </si>
  <si>
    <r>
      <t>1、承诺保修期外的年度保修合同价≤设备金额的7%，提供原厂承诺书；2、设备所有零配件、配套耗材供应保障≥10年。3、</t>
    </r>
    <r>
      <rPr>
        <sz val="12"/>
        <color rgb="FFFF0000"/>
        <rFont val="宋体"/>
        <charset val="134"/>
        <scheme val="minor"/>
      </rPr>
      <t>提供主要零配件和消耗品的价目清单（必须列明单价≥5000元以上项目），价格至少为原厂价格*8折</t>
    </r>
  </si>
  <si>
    <t>产前诊断中心建设项目（第2包）
采购需求</t>
  </si>
  <si>
    <t xml:space="preserve">设备名称：极速产前外显子组测序仪　 </t>
  </si>
  <si>
    <t>采购数量：1</t>
  </si>
  <si>
    <t>预算总价：100万元</t>
  </si>
  <si>
    <t>设备在临床上可用于对来源于人体样本的脱氧核糖核酸（DNA）进行测序，以检测基因序列。以提供的三类医疗器械注册证适用范围/预期用途作为评价依据。</t>
  </si>
  <si>
    <t>至少能够开展肿瘤伴随诊断测序、肿瘤靶向甲基化测序、遗传病诊断测序、小型全基因组测序、宏基因组测序、低深度全基因组测序、转录组测序、多重扩增和杂交捕获等靶向测序等应用。</t>
  </si>
  <si>
    <t>采用联合探针锚定聚合测序技术。</t>
  </si>
  <si>
    <t>样品放入基因测序仪后，始终以原始序列为模板进行线性扩增。</t>
  </si>
  <si>
    <t>操作模式：至少具备单载片测序、双载片同时测序、双载片滚动上机测序，以及混合读长的双载片混动上机测序等多种测序模式。</t>
  </si>
  <si>
    <t>3.1.1</t>
  </si>
  <si>
    <t>芯片：单次可同时运行≥2张芯片。</t>
  </si>
  <si>
    <t>3.1.2</t>
  </si>
  <si>
    <t>序列数目：单次运行最高产出≥150M Reads数</t>
  </si>
  <si>
    <t>3.1.3</t>
  </si>
  <si>
    <t>数据量：单次运行最少可产出≥8G碱基数据，每24小时可产出≥96G碱基数据。</t>
  </si>
  <si>
    <t>3.1.4</t>
  </si>
  <si>
    <t>支持≥2种测序模式，至少支持单端测序 (SE) 和双端测序 (PE)模式,至少包括PE50、SE100，需获得临床准入审批。需提供医疗器械注册证或备案凭证。</t>
  </si>
  <si>
    <t>3.1.5</t>
  </si>
  <si>
    <t>提供与配套使用的数据分析软件至少≥7种</t>
  </si>
  <si>
    <r>
      <rPr>
        <sz val="12"/>
        <color rgb="FF000000"/>
        <rFont val="仿宋_GB2312"/>
        <charset val="134"/>
      </rPr>
      <t>数据质量：使用标准文库≤100bp测序模式下，高于 Q30 的碱基百分比≥</t>
    </r>
    <r>
      <rPr>
        <sz val="12"/>
        <rFont val="仿宋_GB2312"/>
        <charset val="134"/>
      </rPr>
      <t>85</t>
    </r>
    <r>
      <rPr>
        <sz val="12"/>
        <color rgb="FF000000"/>
        <rFont val="仿宋_GB2312"/>
        <charset val="134"/>
      </rPr>
      <t>%。</t>
    </r>
  </si>
  <si>
    <t>SE100测序模式下，测序时长≤5h。</t>
  </si>
  <si>
    <t>具备规则阵列芯片技术。</t>
  </si>
  <si>
    <t xml:space="preserve">是 </t>
  </si>
  <si>
    <t>采用≥2色荧光技术。</t>
  </si>
  <si>
    <t>3.3.1</t>
  </si>
  <si>
    <t>仪器维护:测序流程运行结束后可直接进行自动清洗。</t>
  </si>
  <si>
    <t>3.3.2</t>
  </si>
  <si>
    <t>控制电脑配置：内存≥64GB，机械硬盘≥6TB，操作系统：Windows 10或以上。</t>
  </si>
  <si>
    <t>3.4.1</t>
  </si>
  <si>
    <t>耐用度</t>
  </si>
  <si>
    <t>仪器至少能够在海拔 0-3000 米正常运行。</t>
  </si>
  <si>
    <t>3.4.2</t>
  </si>
  <si>
    <t>操作环境：环境温度至少包含：19~30℃；相对湿度至少包含：20% ~80%RH；气压范围至少包含：70kPa~105kPa。</t>
  </si>
  <si>
    <t>3.4.3</t>
  </si>
  <si>
    <t>额定功率≤1000 VA。</t>
  </si>
  <si>
    <t>3.5.1</t>
  </si>
  <si>
    <t>可开展全外显子组（WES）本地化检测，需提供本地化检测方案</t>
  </si>
  <si>
    <t>3.5.2</t>
  </si>
  <si>
    <t>全外显子组（WES）检测样本≤3个样本。</t>
  </si>
  <si>
    <t>3.5.3</t>
  </si>
  <si>
    <t>配备数据分析一体机，具备全外显子组（WES）本地化数据分析、报告解读功能。
配置要求：服务器采用可扩展处理器，CPU性能≥2.1G 24C 60M，数量≥4块； 服务器硬盘：系统硬盘≥960GB，固态硬盘≥2块，数据硬盘≥3.84TB，SSD≥10块；服务器内存≥768GB</t>
  </si>
  <si>
    <t>3.5.4</t>
  </si>
  <si>
    <t>测序仪控制软件：至少具备中英文双语控制系统切换。</t>
  </si>
  <si>
    <t>3.5.5</t>
  </si>
  <si>
    <t>检测模式：能够提供一键测序模式。</t>
  </si>
  <si>
    <t>3.5.6</t>
  </si>
  <si>
    <t>操作界面具备动画指引功能，实时可视化。</t>
  </si>
  <si>
    <t>3.5.7</t>
  </si>
  <si>
    <t>具备试剂预置功能。</t>
  </si>
  <si>
    <t>1、主机1套；2、测试清洗试剂盒组件1套；3、废液桶1套；4、电源线；5、加样器1套</t>
  </si>
  <si>
    <r>
      <rPr>
        <sz val="12"/>
        <color rgb="FF000000"/>
        <rFont val="Wingdings"/>
        <charset val="2"/>
      </rPr>
      <t>n</t>
    </r>
    <r>
      <rPr>
        <sz val="12"/>
        <color indexed="8"/>
        <rFont val="仿宋_GB2312"/>
        <charset val="134"/>
      </rPr>
      <t xml:space="preserve">需要     </t>
    </r>
    <r>
      <rPr>
        <sz val="12"/>
        <color indexed="8"/>
        <rFont val="Wingdings"/>
        <charset val="2"/>
      </rPr>
      <t>¨</t>
    </r>
    <r>
      <rPr>
        <sz val="12"/>
        <color indexed="8"/>
        <rFont val="仿宋_GB2312"/>
        <charset val="134"/>
      </rPr>
      <t>不需要</t>
    </r>
  </si>
  <si>
    <r>
      <rPr>
        <sz val="12"/>
        <color theme="1"/>
        <rFont val="仿宋"/>
        <charset val="134"/>
      </rPr>
      <t>保修期后，投标人须承诺提供终身服务，</t>
    </r>
    <r>
      <rPr>
        <sz val="12"/>
        <color rgb="FFFF0000"/>
        <rFont val="仿宋"/>
        <charset val="134"/>
      </rPr>
      <t>维修仅收取零件费，</t>
    </r>
    <r>
      <rPr>
        <sz val="12"/>
        <color theme="1"/>
        <rFont val="仿宋"/>
        <charset val="134"/>
      </rPr>
      <t>不收上门费、服务费及差旅费等其他费用，所有设备零配件、配套耗材供应保障≥10年</t>
    </r>
  </si>
  <si>
    <r>
      <rPr>
        <sz val="12"/>
        <color theme="1"/>
        <rFont val="仿宋"/>
        <charset val="134"/>
      </rPr>
      <t>维修响应到场时间≤4小时，设有维修点以及常驻维修工程师，备品仓库备件</t>
    </r>
    <r>
      <rPr>
        <sz val="12"/>
        <color rgb="FFFF0000"/>
        <rFont val="仿宋"/>
        <charset val="134"/>
      </rPr>
      <t>响应时间≤7天</t>
    </r>
  </si>
  <si>
    <r>
      <rPr>
        <sz val="12"/>
        <color theme="1"/>
        <rFont val="仿宋"/>
        <charset val="134"/>
      </rPr>
      <t>1、承诺保修期外的年度保修合同价≤设备金额的7%，提供原厂承诺书；2、设备所有零配件、配套耗材供应保障≥10年。3、</t>
    </r>
    <r>
      <rPr>
        <sz val="12"/>
        <color rgb="FFFF0000"/>
        <rFont val="仿宋"/>
        <charset val="134"/>
      </rPr>
      <t>提供主要零配件和消耗品的价目清单（必须列明单价≥5000元以上项目），价格至少为原厂价格*8折</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</si>
</sst>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3">
    <font>
      <sz val="11"/>
      <color theme="1"/>
      <name val="宋体"/>
      <charset val="134"/>
      <scheme val="minor"/>
    </font>
    <font>
      <b/>
      <sz val="16"/>
      <color theme="1"/>
      <name val="仿宋_GB2312"/>
      <charset val="134"/>
    </font>
    <font>
      <sz val="12"/>
      <color theme="1"/>
      <name val="仿宋_GB2312"/>
      <charset val="134"/>
    </font>
    <font>
      <b/>
      <sz val="12"/>
      <color indexed="8"/>
      <name val="仿宋_GB2312"/>
      <charset val="134"/>
    </font>
    <font>
      <b/>
      <sz val="12"/>
      <color rgb="FF000000"/>
      <name val="仿宋_GB2312"/>
      <charset val="134"/>
    </font>
    <font>
      <sz val="12"/>
      <color rgb="FF000000"/>
      <name val="仿宋_GB2312"/>
      <charset val="134"/>
    </font>
    <font>
      <sz val="12"/>
      <color rgb="FF000000"/>
      <name val="宋体"/>
      <charset val="134"/>
    </font>
    <font>
      <sz val="10.5"/>
      <color theme="1"/>
      <name val="等线"/>
      <charset val="134"/>
    </font>
    <font>
      <sz val="12"/>
      <color rgb="FF000000"/>
      <name val="仿宋"/>
      <charset val="134"/>
    </font>
    <font>
      <b/>
      <sz val="12"/>
      <color rgb="FF000000"/>
      <name val="仿宋"/>
      <charset val="134"/>
    </font>
    <font>
      <sz val="12"/>
      <color theme="1"/>
      <name val="仿宋"/>
      <charset val="134"/>
    </font>
    <font>
      <sz val="12"/>
      <color rgb="FF000000"/>
      <name val="Wingdings"/>
      <charset val="2"/>
    </font>
    <font>
      <b/>
      <sz val="11"/>
      <color theme="1"/>
      <name val="仿宋"/>
      <charset val="134"/>
    </font>
    <font>
      <b/>
      <sz val="12"/>
      <color theme="1"/>
      <name val="仿宋"/>
      <charset val="134"/>
    </font>
    <font>
      <b/>
      <sz val="12"/>
      <name val="仿宋"/>
      <charset val="134"/>
    </font>
    <font>
      <sz val="12"/>
      <name val="仿宋"/>
      <charset val="134"/>
    </font>
    <font>
      <sz val="12"/>
      <color rgb="FFFF0000"/>
      <name val="仿宋"/>
      <charset val="134"/>
    </font>
    <font>
      <b/>
      <sz val="11"/>
      <color rgb="FF000000"/>
      <name val="仿宋_GB2312"/>
      <charset val="134"/>
    </font>
    <font>
      <b/>
      <sz val="14"/>
      <color rgb="FF000000"/>
      <name val="仿宋_GB2312"/>
      <charset val="134"/>
    </font>
    <font>
      <sz val="12"/>
      <color theme="1"/>
      <name val="宋体"/>
      <charset val="134"/>
      <scheme val="minor"/>
    </font>
    <font>
      <sz val="11"/>
      <color theme="1"/>
      <name val="宋体"/>
      <charset val="134"/>
      <scheme val="minor"/>
    </font>
    <font>
      <b/>
      <sz val="12"/>
      <color indexed="8"/>
      <name val="宋体"/>
      <charset val="134"/>
      <scheme val="minor"/>
    </font>
    <font>
      <b/>
      <sz val="12"/>
      <color rgb="FF000000"/>
      <name val="宋体"/>
      <charset val="134"/>
      <scheme val="minor"/>
    </font>
    <font>
      <sz val="12"/>
      <color rgb="FF000000"/>
      <name val="宋体"/>
      <charset val="134"/>
      <scheme val="minor"/>
    </font>
    <font>
      <sz val="12"/>
      <name val="宋体"/>
      <charset val="134"/>
      <scheme val="minor"/>
    </font>
    <font>
      <b/>
      <sz val="12"/>
      <name val="宋体"/>
      <charset val="134"/>
      <scheme val="minor"/>
    </font>
    <font>
      <sz val="12"/>
      <color indexed="8"/>
      <name val="宋体"/>
      <charset val="134"/>
      <scheme val="minor"/>
    </font>
    <font>
      <b/>
      <sz val="12"/>
      <color theme="1"/>
      <name val="宋体"/>
      <charset val="134"/>
      <scheme val="minor"/>
    </font>
    <font>
      <sz val="12"/>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3" tint="0.399975585192419"/>
      <name val="宋体"/>
      <charset val="134"/>
      <scheme val="minor"/>
    </font>
    <font>
      <sz val="12"/>
      <color indexed="8"/>
      <name val="仿宋_GB2312"/>
      <charset val="134"/>
    </font>
    <font>
      <sz val="12"/>
      <color indexed="8"/>
      <name val="Wingdings"/>
      <charset val="2"/>
    </font>
    <font>
      <sz val="12"/>
      <name val="仿宋_GB2312"/>
      <charset val="134"/>
    </font>
    <font>
      <sz val="12"/>
      <color theme="1"/>
      <name val="微软雅黑"/>
      <charset val="134"/>
    </font>
  </fonts>
  <fills count="36">
    <fill>
      <patternFill patternType="none"/>
    </fill>
    <fill>
      <patternFill patternType="gray125"/>
    </fill>
    <fill>
      <patternFill patternType="solid">
        <fgColor theme="0" tint="-0.149937437055574"/>
        <bgColor indexed="64"/>
      </patternFill>
    </fill>
    <fill>
      <patternFill patternType="solid">
        <fgColor theme="0"/>
        <bgColor indexed="64"/>
      </patternFill>
    </fill>
    <fill>
      <patternFill patternType="solid">
        <fgColor theme="0" tint="-0.049989318521683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5" borderId="12"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3" applyNumberFormat="0" applyFill="0" applyAlignment="0" applyProtection="0">
      <alignment vertical="center"/>
    </xf>
    <xf numFmtId="0" fontId="35" fillId="0" borderId="13" applyNumberFormat="0" applyFill="0" applyAlignment="0" applyProtection="0">
      <alignment vertical="center"/>
    </xf>
    <xf numFmtId="0" fontId="36" fillId="0" borderId="14" applyNumberFormat="0" applyFill="0" applyAlignment="0" applyProtection="0">
      <alignment vertical="center"/>
    </xf>
    <xf numFmtId="0" fontId="36" fillId="0" borderId="0" applyNumberFormat="0" applyFill="0" applyBorder="0" applyAlignment="0" applyProtection="0">
      <alignment vertical="center"/>
    </xf>
    <xf numFmtId="0" fontId="37" fillId="6" borderId="15" applyNumberFormat="0" applyAlignment="0" applyProtection="0">
      <alignment vertical="center"/>
    </xf>
    <xf numFmtId="0" fontId="38" fillId="7" borderId="16" applyNumberFormat="0" applyAlignment="0" applyProtection="0">
      <alignment vertical="center"/>
    </xf>
    <xf numFmtId="0" fontId="39" fillId="7" borderId="15" applyNumberFormat="0" applyAlignment="0" applyProtection="0">
      <alignment vertical="center"/>
    </xf>
    <xf numFmtId="0" fontId="40" fillId="8" borderId="17" applyNumberFormat="0" applyAlignment="0" applyProtection="0">
      <alignment vertical="center"/>
    </xf>
    <xf numFmtId="0" fontId="41" fillId="0" borderId="18" applyNumberFormat="0" applyFill="0" applyAlignment="0" applyProtection="0">
      <alignment vertical="center"/>
    </xf>
    <xf numFmtId="0" fontId="42" fillId="0" borderId="19" applyNumberFormat="0" applyFill="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7" fillId="33" borderId="0" applyNumberFormat="0" applyBorder="0" applyAlignment="0" applyProtection="0">
      <alignment vertical="center"/>
    </xf>
    <xf numFmtId="0" fontId="47" fillId="34" borderId="0" applyNumberFormat="0" applyBorder="0" applyAlignment="0" applyProtection="0">
      <alignment vertical="center"/>
    </xf>
    <xf numFmtId="0" fontId="46" fillId="35" borderId="0" applyNumberFormat="0" applyBorder="0" applyAlignment="0" applyProtection="0">
      <alignment vertical="center"/>
    </xf>
    <xf numFmtId="0" fontId="20" fillId="0" borderId="0" applyBorder="0">
      <alignment vertical="center"/>
    </xf>
    <xf numFmtId="0" fontId="20" fillId="0" borderId="0">
      <alignment vertical="center"/>
    </xf>
  </cellStyleXfs>
  <cellXfs count="157">
    <xf numFmtId="0" fontId="0" fillId="0" borderId="0" xfId="0">
      <alignment vertical="center"/>
    </xf>
    <xf numFmtId="0" fontId="0" fillId="0" borderId="0" xfId="0" applyAlignment="1">
      <alignment vertical="center"/>
    </xf>
    <xf numFmtId="0" fontId="0" fillId="0" borderId="0" xfId="0" applyAlignment="1">
      <alignment vertical="center" wrapText="1"/>
    </xf>
    <xf numFmtId="0" fontId="1"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0" borderId="2" xfId="0" applyFont="1" applyBorder="1" applyAlignment="1">
      <alignment horizontal="justify"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6" fillId="0" borderId="2" xfId="0" applyFont="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0" fontId="4" fillId="0" borderId="4" xfId="0" applyFont="1" applyBorder="1" applyAlignment="1">
      <alignment horizontal="center" vertical="center" wrapText="1"/>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4" fillId="0" borderId="5"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2" xfId="0" applyFont="1" applyBorder="1" applyAlignment="1">
      <alignment horizontal="justify" vertical="center" wrapText="1"/>
    </xf>
    <xf numFmtId="0" fontId="4" fillId="0" borderId="6" xfId="0" applyFont="1" applyBorder="1" applyAlignment="1">
      <alignment horizontal="center" vertical="center" wrapText="1"/>
    </xf>
    <xf numFmtId="0" fontId="5" fillId="0" borderId="1" xfId="0" applyFont="1" applyBorder="1" applyAlignment="1">
      <alignment horizontal="justify" vertical="center" wrapText="1"/>
    </xf>
    <xf numFmtId="0" fontId="7" fillId="0" borderId="1" xfId="0" applyFont="1" applyBorder="1" applyAlignment="1">
      <alignment vertical="center" wrapText="1"/>
    </xf>
    <xf numFmtId="0" fontId="4" fillId="0" borderId="1" xfId="0" applyFont="1" applyBorder="1" applyAlignment="1">
      <alignment horizontal="right" vertical="center" wrapText="1"/>
    </xf>
    <xf numFmtId="0" fontId="4" fillId="2" borderId="7"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8" fillId="0" borderId="4" xfId="0" applyFont="1" applyBorder="1" applyAlignment="1">
      <alignment horizontal="left" vertical="center" wrapText="1"/>
    </xf>
    <xf numFmtId="0" fontId="11" fillId="0" borderId="1" xfId="50" applyFont="1" applyBorder="1" applyAlignment="1">
      <alignment horizontal="left" vertical="center" wrapText="1"/>
    </xf>
    <xf numFmtId="0" fontId="8" fillId="0" borderId="6" xfId="0" applyFont="1" applyBorder="1" applyAlignment="1">
      <alignment horizontal="left" vertical="center" wrapText="1"/>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14" fillId="2" borderId="8" xfId="49" applyFont="1" applyFill="1" applyBorder="1" applyAlignment="1">
      <alignment horizontal="center" vertical="center" wrapText="1"/>
    </xf>
    <xf numFmtId="0" fontId="14" fillId="2" borderId="0" xfId="49" applyFont="1" applyFill="1" applyAlignment="1">
      <alignment horizontal="center" vertical="center" wrapText="1"/>
    </xf>
    <xf numFmtId="0" fontId="15" fillId="0" borderId="1" xfId="49" applyFont="1" applyBorder="1" applyAlignment="1">
      <alignment horizontal="left" vertical="center" wrapText="1"/>
    </xf>
    <xf numFmtId="0" fontId="14" fillId="0" borderId="1" xfId="49" applyFont="1" applyBorder="1" applyAlignment="1">
      <alignment horizontal="left" vertical="center" wrapText="1"/>
    </xf>
    <xf numFmtId="49" fontId="10" fillId="0" borderId="2" xfId="0" applyNumberFormat="1" applyFont="1" applyBorder="1" applyAlignment="1">
      <alignment horizontal="left" vertical="center" wrapText="1"/>
    </xf>
    <xf numFmtId="49" fontId="10" fillId="0" borderId="3" xfId="0" applyNumberFormat="1"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2" fillId="0" borderId="9" xfId="0" applyFont="1" applyBorder="1" applyAlignment="1">
      <alignment horizontal="left"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4" fillId="2" borderId="9" xfId="0" applyFont="1" applyFill="1" applyBorder="1" applyAlignment="1">
      <alignment horizontal="center" vertical="center" wrapText="1"/>
    </xf>
    <xf numFmtId="0" fontId="4" fillId="0" borderId="1" xfId="0" applyFont="1" applyBorder="1" applyAlignment="1">
      <alignment vertical="center" wrapText="1"/>
    </xf>
    <xf numFmtId="0" fontId="5" fillId="0" borderId="9" xfId="0" applyFont="1" applyBorder="1" applyAlignment="1">
      <alignment horizontal="left" vertical="center" wrapText="1"/>
    </xf>
    <xf numFmtId="0" fontId="5" fillId="0" borderId="1" xfId="0" applyFont="1" applyBorder="1" applyAlignment="1">
      <alignment horizontal="center" vertical="center" wrapText="1"/>
    </xf>
    <xf numFmtId="0" fontId="5" fillId="3" borderId="9" xfId="0" applyFont="1" applyFill="1" applyBorder="1" applyAlignment="1">
      <alignment horizontal="left" vertical="center" wrapText="1"/>
    </xf>
    <xf numFmtId="0" fontId="4" fillId="0" borderId="9" xfId="0" applyFont="1" applyBorder="1" applyAlignment="1">
      <alignment horizontal="right" vertical="center" wrapText="1"/>
    </xf>
    <xf numFmtId="0" fontId="18"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0" fillId="0" borderId="9" xfId="0" applyBorder="1" applyAlignment="1">
      <alignment horizontal="center" vertical="center" wrapText="1"/>
    </xf>
    <xf numFmtId="0" fontId="5" fillId="0" borderId="9" xfId="0" applyFont="1" applyBorder="1" applyAlignment="1">
      <alignment vertical="center" wrapText="1"/>
    </xf>
    <xf numFmtId="0" fontId="4" fillId="0" borderId="1" xfId="0" applyFont="1" applyBorder="1" applyAlignment="1">
      <alignment horizontal="justify" vertical="center" wrapText="1"/>
    </xf>
    <xf numFmtId="0" fontId="4" fillId="2" borderId="10" xfId="0" applyFont="1" applyFill="1" applyBorder="1" applyAlignment="1">
      <alignment horizontal="center" vertical="center" wrapText="1"/>
    </xf>
    <xf numFmtId="0" fontId="10" fillId="0" borderId="9" xfId="0" applyFont="1" applyBorder="1" applyAlignment="1">
      <alignment horizontal="left" vertical="center" wrapText="1"/>
    </xf>
    <xf numFmtId="0" fontId="14" fillId="2" borderId="11" xfId="49" applyFont="1" applyFill="1" applyBorder="1" applyAlignment="1">
      <alignment horizontal="center" vertical="center" wrapText="1"/>
    </xf>
    <xf numFmtId="49" fontId="10" fillId="0" borderId="9" xfId="0" applyNumberFormat="1" applyFont="1" applyBorder="1" applyAlignment="1">
      <alignment horizontal="left" vertical="center" wrapText="1"/>
    </xf>
    <xf numFmtId="0" fontId="16" fillId="0" borderId="9" xfId="0" applyFont="1" applyBorder="1" applyAlignment="1">
      <alignment horizontal="left" vertical="center" wrapText="1"/>
    </xf>
    <xf numFmtId="0" fontId="0" fillId="0" borderId="0" xfId="0" applyBorder="1">
      <alignment vertical="center"/>
    </xf>
    <xf numFmtId="0" fontId="5" fillId="0" borderId="0" xfId="0" applyFont="1" applyBorder="1" applyAlignment="1">
      <alignment horizontal="justify" vertical="top" wrapText="1"/>
    </xf>
    <xf numFmtId="0" fontId="19" fillId="0" borderId="0" xfId="50" applyFont="1" applyAlignment="1">
      <alignment vertical="center"/>
    </xf>
    <xf numFmtId="0" fontId="19" fillId="0" borderId="0" xfId="50" applyFont="1">
      <alignment vertical="center"/>
    </xf>
    <xf numFmtId="0" fontId="20" fillId="0" borderId="0" xfId="50" applyAlignment="1">
      <alignment horizontal="left" vertical="center" wrapText="1"/>
    </xf>
    <xf numFmtId="0" fontId="20" fillId="0" borderId="0" xfId="50" applyAlignment="1">
      <alignment vertical="center" wrapText="1"/>
    </xf>
    <xf numFmtId="0" fontId="20" fillId="0" borderId="0" xfId="50">
      <alignment vertical="center"/>
    </xf>
    <xf numFmtId="0" fontId="1" fillId="0" borderId="1" xfId="50" applyFont="1" applyBorder="1" applyAlignment="1">
      <alignment horizontal="center" vertical="center" wrapText="1"/>
    </xf>
    <xf numFmtId="0" fontId="2" fillId="0" borderId="2" xfId="50" applyFont="1" applyBorder="1" applyAlignment="1">
      <alignment horizontal="left" vertical="center" wrapText="1"/>
    </xf>
    <xf numFmtId="0" fontId="2" fillId="0" borderId="3" xfId="50" applyFont="1" applyBorder="1" applyAlignment="1">
      <alignment horizontal="left" vertical="center" wrapText="1"/>
    </xf>
    <xf numFmtId="0" fontId="21" fillId="0" borderId="2" xfId="50" applyFont="1" applyBorder="1" applyAlignment="1">
      <alignment horizontal="center" vertical="center" wrapText="1"/>
    </xf>
    <xf numFmtId="0" fontId="22" fillId="0" borderId="3" xfId="50" applyFont="1" applyBorder="1" applyAlignment="1">
      <alignment horizontal="center" vertical="center" wrapText="1"/>
    </xf>
    <xf numFmtId="0" fontId="22" fillId="2" borderId="2" xfId="50" applyFont="1" applyFill="1" applyBorder="1" applyAlignment="1">
      <alignment horizontal="center" vertical="center" wrapText="1"/>
    </xf>
    <xf numFmtId="0" fontId="22" fillId="2" borderId="3" xfId="50" applyFont="1" applyFill="1" applyBorder="1" applyAlignment="1">
      <alignment horizontal="center" vertical="center" wrapText="1"/>
    </xf>
    <xf numFmtId="0" fontId="23" fillId="0" borderId="2" xfId="50" applyFont="1" applyBorder="1" applyAlignment="1">
      <alignment horizontal="left" vertical="center"/>
    </xf>
    <xf numFmtId="0" fontId="24" fillId="0" borderId="2" xfId="50" applyFont="1" applyFill="1" applyBorder="1" applyAlignment="1">
      <alignment horizontal="left" vertical="center" wrapText="1"/>
    </xf>
    <xf numFmtId="0" fontId="24" fillId="0" borderId="3" xfId="50" applyFont="1" applyFill="1" applyBorder="1" applyAlignment="1">
      <alignment horizontal="left" vertical="center" wrapText="1"/>
    </xf>
    <xf numFmtId="0" fontId="19" fillId="0" borderId="2" xfId="50" applyFont="1" applyBorder="1" applyAlignment="1">
      <alignment horizontal="left" vertical="center" wrapText="1"/>
    </xf>
    <xf numFmtId="0" fontId="22" fillId="0" borderId="2" xfId="50" applyFont="1" applyBorder="1" applyAlignment="1">
      <alignment horizontal="right" vertical="center" wrapText="1"/>
    </xf>
    <xf numFmtId="0" fontId="22" fillId="0" borderId="3" xfId="50" applyFont="1" applyBorder="1" applyAlignment="1">
      <alignment horizontal="right" vertical="center" wrapText="1"/>
    </xf>
    <xf numFmtId="0" fontId="23" fillId="0" borderId="2" xfId="50" applyFont="1" applyBorder="1" applyAlignment="1">
      <alignment horizontal="left" vertical="center" wrapText="1"/>
    </xf>
    <xf numFmtId="0" fontId="22" fillId="0" borderId="4" xfId="50" applyFont="1" applyBorder="1" applyAlignment="1">
      <alignment horizontal="left" vertical="center" wrapText="1"/>
    </xf>
    <xf numFmtId="0" fontId="23" fillId="0" borderId="2" xfId="50" applyFont="1" applyFill="1" applyBorder="1" applyAlignment="1">
      <alignment vertical="center" wrapText="1"/>
    </xf>
    <xf numFmtId="0" fontId="24" fillId="0" borderId="3" xfId="50" applyFont="1" applyFill="1" applyBorder="1" applyAlignment="1">
      <alignment vertical="center" wrapText="1"/>
    </xf>
    <xf numFmtId="0" fontId="22" fillId="0" borderId="4" xfId="50" applyFont="1" applyBorder="1" applyAlignment="1">
      <alignment horizontal="left" vertical="center"/>
    </xf>
    <xf numFmtId="0" fontId="19" fillId="0" borderId="1" xfId="50" applyFont="1" applyBorder="1" applyAlignment="1">
      <alignment horizontal="left" vertical="center" wrapText="1"/>
    </xf>
    <xf numFmtId="0" fontId="22" fillId="0" borderId="5" xfId="50" applyFont="1" applyBorder="1" applyAlignment="1">
      <alignment horizontal="left" vertical="center"/>
    </xf>
    <xf numFmtId="0" fontId="19" fillId="0" borderId="9" xfId="50" applyFont="1" applyBorder="1" applyAlignment="1">
      <alignment horizontal="left" vertical="center" wrapText="1"/>
    </xf>
    <xf numFmtId="0" fontId="23" fillId="0" borderId="3" xfId="50" applyFont="1" applyBorder="1" applyAlignment="1">
      <alignment horizontal="left" vertical="center" wrapText="1"/>
    </xf>
    <xf numFmtId="0" fontId="22" fillId="0" borderId="1" xfId="50" applyFont="1" applyBorder="1" applyAlignment="1">
      <alignment horizontal="left" vertical="center"/>
    </xf>
    <xf numFmtId="0" fontId="23" fillId="3" borderId="2" xfId="50" applyFont="1" applyFill="1" applyBorder="1" applyAlignment="1">
      <alignment horizontal="left" vertical="center" wrapText="1"/>
    </xf>
    <xf numFmtId="0" fontId="23" fillId="3" borderId="3" xfId="50" applyFont="1" applyFill="1" applyBorder="1" applyAlignment="1">
      <alignment horizontal="left" vertical="center" wrapText="1"/>
    </xf>
    <xf numFmtId="0" fontId="25" fillId="0" borderId="4" xfId="50" applyFont="1" applyFill="1" applyBorder="1" applyAlignment="1">
      <alignment horizontal="left" vertical="center" wrapText="1"/>
    </xf>
    <xf numFmtId="0" fontId="22" fillId="3" borderId="1" xfId="50" applyFont="1" applyFill="1" applyBorder="1" applyAlignment="1">
      <alignment horizontal="left" vertical="center"/>
    </xf>
    <xf numFmtId="0" fontId="22" fillId="3" borderId="4" xfId="50" applyFont="1" applyFill="1" applyBorder="1" applyAlignment="1">
      <alignment horizontal="left" vertical="center"/>
    </xf>
    <xf numFmtId="0" fontId="22" fillId="0" borderId="4" xfId="50" applyFont="1" applyBorder="1" applyAlignment="1">
      <alignment horizontal="center" vertical="center"/>
    </xf>
    <xf numFmtId="0" fontId="22" fillId="0" borderId="5" xfId="50" applyFont="1" applyBorder="1" applyAlignment="1">
      <alignment horizontal="center" vertical="center"/>
    </xf>
    <xf numFmtId="0" fontId="23" fillId="3" borderId="2" xfId="50" applyFont="1" applyFill="1" applyBorder="1" applyAlignment="1">
      <alignment horizontal="center" vertical="center" wrapText="1"/>
    </xf>
    <xf numFmtId="0" fontId="23" fillId="3" borderId="3" xfId="50" applyFont="1" applyFill="1" applyBorder="1" applyAlignment="1">
      <alignment horizontal="center" vertical="center" wrapText="1"/>
    </xf>
    <xf numFmtId="0" fontId="24" fillId="0" borderId="1" xfId="50" applyFont="1" applyFill="1" applyBorder="1" applyAlignment="1">
      <alignment horizontal="center" vertical="center" wrapText="1"/>
    </xf>
    <xf numFmtId="0" fontId="22" fillId="0" borderId="6" xfId="50" applyFont="1" applyBorder="1" applyAlignment="1">
      <alignment horizontal="center" vertical="center"/>
    </xf>
    <xf numFmtId="0" fontId="24" fillId="0" borderId="1" xfId="50" applyFont="1" applyFill="1" applyBorder="1" applyAlignment="1">
      <alignment horizontal="left" vertical="center" wrapText="1"/>
    </xf>
    <xf numFmtId="0" fontId="23" fillId="0" borderId="1" xfId="50" applyFont="1" applyBorder="1" applyAlignment="1">
      <alignment horizontal="left" vertical="center" wrapText="1"/>
    </xf>
    <xf numFmtId="0" fontId="19" fillId="0" borderId="1" xfId="50" applyFont="1" applyBorder="1" applyAlignment="1">
      <alignment vertical="center" wrapText="1"/>
    </xf>
    <xf numFmtId="0" fontId="22" fillId="0" borderId="1" xfId="50" applyFont="1" applyBorder="1" applyAlignment="1">
      <alignment horizontal="right" vertical="center" wrapText="1"/>
    </xf>
    <xf numFmtId="0" fontId="22" fillId="2" borderId="7" xfId="50" applyFont="1" applyFill="1" applyBorder="1" applyAlignment="1">
      <alignment horizontal="center" vertical="center" wrapText="1"/>
    </xf>
    <xf numFmtId="0" fontId="22" fillId="0" borderId="1" xfId="50" applyFont="1" applyBorder="1" applyAlignment="1">
      <alignment horizontal="left" vertical="center" wrapText="1"/>
    </xf>
    <xf numFmtId="0" fontId="23" fillId="0" borderId="1" xfId="0" applyFont="1" applyBorder="1" applyAlignment="1">
      <alignment horizontal="left" vertical="center" wrapText="1"/>
    </xf>
    <xf numFmtId="0" fontId="22" fillId="0" borderId="1" xfId="0" applyFont="1" applyBorder="1" applyAlignment="1">
      <alignment horizontal="left"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23" fillId="0" borderId="4" xfId="0" applyFont="1" applyBorder="1" applyAlignment="1">
      <alignment horizontal="left" vertical="center" wrapText="1"/>
    </xf>
    <xf numFmtId="0" fontId="26" fillId="0" borderId="1" xfId="50" applyFont="1" applyBorder="1" applyAlignment="1">
      <alignment horizontal="left" vertical="center" wrapText="1"/>
    </xf>
    <xf numFmtId="0" fontId="23" fillId="0" borderId="6" xfId="0" applyFont="1" applyBorder="1" applyAlignment="1">
      <alignment horizontal="left" vertical="center" wrapText="1"/>
    </xf>
    <xf numFmtId="0" fontId="27" fillId="0" borderId="1" xfId="0" applyFont="1" applyBorder="1" applyAlignment="1">
      <alignment horizontal="left" vertical="center" wrapText="1"/>
    </xf>
    <xf numFmtId="0" fontId="25" fillId="2" borderId="8" xfId="49" applyFont="1" applyFill="1" applyBorder="1" applyAlignment="1">
      <alignment horizontal="center" vertical="center" wrapText="1"/>
    </xf>
    <xf numFmtId="0" fontId="25" fillId="2" borderId="0" xfId="49" applyFont="1" applyFill="1" applyAlignment="1">
      <alignment horizontal="center" vertical="center" wrapText="1"/>
    </xf>
    <xf numFmtId="0" fontId="24" fillId="0" borderId="1" xfId="49" applyFont="1" applyBorder="1" applyAlignment="1">
      <alignment horizontal="left" vertical="center" wrapText="1"/>
    </xf>
    <xf numFmtId="0" fontId="25" fillId="0" borderId="1" xfId="49" applyFont="1" applyBorder="1" applyAlignment="1">
      <alignment horizontal="left" vertical="center" wrapText="1"/>
    </xf>
    <xf numFmtId="49" fontId="19" fillId="0" borderId="2" xfId="0" applyNumberFormat="1" applyFont="1" applyBorder="1" applyAlignment="1">
      <alignment horizontal="left" vertical="center" wrapText="1"/>
    </xf>
    <xf numFmtId="49" fontId="19" fillId="0" borderId="3" xfId="0" applyNumberFormat="1"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 fillId="0" borderId="9" xfId="50" applyFont="1" applyBorder="1" applyAlignment="1">
      <alignment horizontal="left" vertical="center" wrapText="1"/>
    </xf>
    <xf numFmtId="0" fontId="22" fillId="0" borderId="9" xfId="50" applyFont="1" applyBorder="1" applyAlignment="1">
      <alignment horizontal="center" vertical="center" wrapText="1"/>
    </xf>
    <xf numFmtId="0" fontId="22" fillId="0" borderId="1" xfId="50" applyFont="1" applyBorder="1" applyAlignment="1">
      <alignment horizontal="center" vertical="center" wrapText="1"/>
    </xf>
    <xf numFmtId="0" fontId="22" fillId="2" borderId="9" xfId="50" applyFont="1" applyFill="1" applyBorder="1" applyAlignment="1">
      <alignment horizontal="center" vertical="center" wrapText="1"/>
    </xf>
    <xf numFmtId="0" fontId="24" fillId="0" borderId="9" xfId="50" applyFont="1" applyFill="1" applyBorder="1" applyAlignment="1">
      <alignment horizontal="left" vertical="center" wrapText="1"/>
    </xf>
    <xf numFmtId="0" fontId="23" fillId="0" borderId="1" xfId="50" applyFont="1" applyBorder="1" applyAlignment="1">
      <alignment horizontal="center" vertical="center" wrapText="1"/>
    </xf>
    <xf numFmtId="0" fontId="22" fillId="0" borderId="9" xfId="50" applyFont="1" applyBorder="1" applyAlignment="1">
      <alignment horizontal="right" vertical="center" wrapText="1"/>
    </xf>
    <xf numFmtId="0" fontId="24" fillId="0" borderId="9" xfId="50" applyFont="1" applyFill="1" applyBorder="1" applyAlignment="1">
      <alignment vertical="center" wrapText="1"/>
    </xf>
    <xf numFmtId="0" fontId="25" fillId="0" borderId="1" xfId="50" applyFont="1" applyFill="1" applyBorder="1" applyAlignment="1">
      <alignment horizontal="center" vertical="center" wrapText="1"/>
    </xf>
    <xf numFmtId="0" fontId="23" fillId="3" borderId="9" xfId="50" applyFont="1" applyFill="1" applyBorder="1" applyAlignment="1">
      <alignment horizontal="left" vertical="center" wrapText="1"/>
    </xf>
    <xf numFmtId="0" fontId="23" fillId="0" borderId="9" xfId="50" applyFont="1" applyBorder="1" applyAlignment="1">
      <alignment horizontal="left" vertical="center" wrapText="1"/>
    </xf>
    <xf numFmtId="0" fontId="23" fillId="3" borderId="9" xfId="50" applyFont="1" applyFill="1" applyBorder="1" applyAlignment="1">
      <alignment horizontal="center" vertical="center" wrapText="1"/>
    </xf>
    <xf numFmtId="0" fontId="22" fillId="0" borderId="1" xfId="50" applyFont="1" applyBorder="1" applyAlignment="1">
      <alignment horizontal="justify" vertical="center" wrapText="1"/>
    </xf>
    <xf numFmtId="0" fontId="22" fillId="2" borderId="10" xfId="50" applyFont="1" applyFill="1" applyBorder="1" applyAlignment="1">
      <alignment horizontal="center" vertical="center" wrapText="1"/>
    </xf>
    <xf numFmtId="0" fontId="19" fillId="0" borderId="9" xfId="0" applyFont="1" applyBorder="1" applyAlignment="1">
      <alignment horizontal="left" vertical="center" wrapText="1"/>
    </xf>
    <xf numFmtId="0" fontId="25" fillId="2" borderId="11" xfId="49" applyFont="1" applyFill="1" applyBorder="1" applyAlignment="1">
      <alignment horizontal="center" vertical="center" wrapText="1"/>
    </xf>
    <xf numFmtId="49" fontId="19" fillId="0" borderId="9" xfId="0" applyNumberFormat="1" applyFont="1" applyBorder="1" applyAlignment="1">
      <alignment horizontal="left" vertical="center" wrapText="1"/>
    </xf>
    <xf numFmtId="0" fontId="28" fillId="0" borderId="9" xfId="0" applyFont="1" applyBorder="1" applyAlignment="1">
      <alignment horizontal="left" vertical="center" wrapText="1"/>
    </xf>
    <xf numFmtId="0" fontId="19" fillId="0" borderId="0" xfId="50" applyFont="1" applyBorder="1">
      <alignment vertical="center"/>
    </xf>
    <xf numFmtId="0" fontId="20" fillId="0" borderId="0" xfId="50" applyBorder="1">
      <alignment vertical="center"/>
    </xf>
    <xf numFmtId="0" fontId="5" fillId="0" borderId="0" xfId="50" applyFont="1" applyBorder="1" applyAlignment="1">
      <alignment horizontal="justify" vertical="top"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checked="Checked" noThreeD="1" val="0"/>
</file>

<file path=xl/ctrlProps/ctrlProp3.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ctrlProps/ctrlProp6.xml><?xml version="1.0" encoding="utf-8"?>
<formControlPr xmlns="http://schemas.microsoft.com/office/spreadsheetml/2009/9/main" objectType="CheckBox" checked="Checked" noThreeD="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581025</xdr:colOff>
          <xdr:row>4</xdr:row>
          <xdr:rowOff>47625</xdr:rowOff>
        </xdr:from>
        <xdr:to>
          <xdr:col>3</xdr:col>
          <xdr:colOff>228600</xdr:colOff>
          <xdr:row>4</xdr:row>
          <xdr:rowOff>257175</xdr:rowOff>
        </xdr:to>
        <xdr:sp>
          <xdr:nvSpPr>
            <xdr:cNvPr id="4097" name="Check Box 1" hidden="1">
              <a:extLst>
                <a:ext uri="{63B3BB69-23CF-44E3-9099-C40C66FF867C}">
                  <a14:compatExt spid="_x0000_s4097"/>
                </a:ext>
              </a:extLst>
            </xdr:cNvPr>
            <xdr:cNvSpPr/>
          </xdr:nvSpPr>
          <xdr:spPr>
            <a:xfrm>
              <a:off x="3101340" y="1781175"/>
              <a:ext cx="57340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第一类</a:t>
              </a:r>
              <a:endParaRPr lang="zh-CN" altLang="en-US" sz="9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4</xdr:row>
          <xdr:rowOff>38100</xdr:rowOff>
        </xdr:from>
        <xdr:to>
          <xdr:col>3</xdr:col>
          <xdr:colOff>1028700</xdr:colOff>
          <xdr:row>4</xdr:row>
          <xdr:rowOff>247650</xdr:rowOff>
        </xdr:to>
        <xdr:sp>
          <xdr:nvSpPr>
            <xdr:cNvPr id="4098" name="Check Box 2" hidden="1">
              <a:extLst>
                <a:ext uri="{63B3BB69-23CF-44E3-9099-C40C66FF867C}">
                  <a14:compatExt spid="_x0000_s4098"/>
                </a:ext>
              </a:extLst>
            </xdr:cNvPr>
            <xdr:cNvSpPr/>
          </xdr:nvSpPr>
          <xdr:spPr>
            <a:xfrm>
              <a:off x="3884295" y="1771650"/>
              <a:ext cx="590550"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第二类</a:t>
              </a:r>
              <a:endParaRPr lang="zh-CN" altLang="en-US" sz="9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4</xdr:row>
          <xdr:rowOff>38100</xdr:rowOff>
        </xdr:from>
        <xdr:to>
          <xdr:col>4</xdr:col>
          <xdr:colOff>952500</xdr:colOff>
          <xdr:row>4</xdr:row>
          <xdr:rowOff>247650</xdr:rowOff>
        </xdr:to>
        <xdr:sp>
          <xdr:nvSpPr>
            <xdr:cNvPr id="4099" name="Check Box 3" hidden="1">
              <a:extLst>
                <a:ext uri="{63B3BB69-23CF-44E3-9099-C40C66FF867C}">
                  <a14:compatExt spid="_x0000_s4099"/>
                </a:ext>
              </a:extLst>
            </xdr:cNvPr>
            <xdr:cNvSpPr/>
          </xdr:nvSpPr>
          <xdr:spPr>
            <a:xfrm>
              <a:off x="4853940" y="1771650"/>
              <a:ext cx="590550"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第三类</a:t>
              </a:r>
              <a:endParaRPr lang="zh-CN" altLang="en-US" sz="900" b="0" i="0" u="none" strike="noStrike" baseline="0">
                <a:solidFill>
                  <a:srgbClr val="000000"/>
                </a:solidFill>
                <a:latin typeface="宋体"/>
                <a:ea typeface="宋体"/>
              </a:endParaRPr>
            </a:p>
          </xdr:txBody>
        </xdr:sp>
        <xdr:clientData/>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581025</xdr:colOff>
          <xdr:row>4</xdr:row>
          <xdr:rowOff>47625</xdr:rowOff>
        </xdr:from>
        <xdr:to>
          <xdr:col>3</xdr:col>
          <xdr:colOff>228600</xdr:colOff>
          <xdr:row>4</xdr:row>
          <xdr:rowOff>257175</xdr:rowOff>
        </xdr:to>
        <xdr:sp>
          <xdr:nvSpPr>
            <xdr:cNvPr id="1028" name="Check Box 4" hidden="1">
              <a:extLst>
                <a:ext uri="{63B3BB69-23CF-44E3-9099-C40C66FF867C}">
                  <a14:compatExt spid="_x0000_s1028"/>
                </a:ext>
              </a:extLst>
            </xdr:cNvPr>
            <xdr:cNvSpPr/>
          </xdr:nvSpPr>
          <xdr:spPr>
            <a:xfrm>
              <a:off x="2655570" y="1781175"/>
              <a:ext cx="57340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第一类</a:t>
              </a:r>
              <a:endParaRPr lang="zh-CN" altLang="en-US" sz="9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4</xdr:row>
          <xdr:rowOff>38100</xdr:rowOff>
        </xdr:from>
        <xdr:to>
          <xdr:col>4</xdr:col>
          <xdr:colOff>85725</xdr:colOff>
          <xdr:row>4</xdr:row>
          <xdr:rowOff>247650</xdr:rowOff>
        </xdr:to>
        <xdr:sp>
          <xdr:nvSpPr>
            <xdr:cNvPr id="1029" name="Check Box 5" hidden="1">
              <a:extLst>
                <a:ext uri="{63B3BB69-23CF-44E3-9099-C40C66FF867C}">
                  <a14:compatExt spid="_x0000_s1029"/>
                </a:ext>
              </a:extLst>
            </xdr:cNvPr>
            <xdr:cNvSpPr/>
          </xdr:nvSpPr>
          <xdr:spPr>
            <a:xfrm>
              <a:off x="3438525" y="1771650"/>
              <a:ext cx="57340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第二类</a:t>
              </a:r>
              <a:endParaRPr lang="zh-CN" altLang="en-US" sz="9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4</xdr:row>
          <xdr:rowOff>38100</xdr:rowOff>
        </xdr:from>
        <xdr:to>
          <xdr:col>4</xdr:col>
          <xdr:colOff>1038225</xdr:colOff>
          <xdr:row>4</xdr:row>
          <xdr:rowOff>247650</xdr:rowOff>
        </xdr:to>
        <xdr:sp>
          <xdr:nvSpPr>
            <xdr:cNvPr id="1030" name="Check Box 6" hidden="1">
              <a:extLst>
                <a:ext uri="{63B3BB69-23CF-44E3-9099-C40C66FF867C}">
                  <a14:compatExt spid="_x0000_s1030"/>
                </a:ext>
              </a:extLst>
            </xdr:cNvPr>
            <xdr:cNvSpPr/>
          </xdr:nvSpPr>
          <xdr:spPr>
            <a:xfrm>
              <a:off x="4288155" y="1771650"/>
              <a:ext cx="67627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第三类</a:t>
              </a:r>
              <a:endParaRPr lang="zh-CN" altLang="en-US" sz="900" b="0" i="0" u="none" strike="noStrike" baseline="0">
                <a:solidFill>
                  <a:srgbClr val="000000"/>
                </a:solidFill>
                <a:latin typeface="宋体"/>
                <a:ea typeface="宋体"/>
              </a:endParaRPr>
            </a:p>
          </xdr:txBody>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5" Type="http://schemas.openxmlformats.org/officeDocument/2006/relationships/ctrlProp" Target="../ctrlProps/ctrlProp6.xml"/><Relationship Id="rId4" Type="http://schemas.openxmlformats.org/officeDocument/2006/relationships/ctrlProp" Target="../ctrlProps/ctrlProp5.xml"/><Relationship Id="rId3" Type="http://schemas.openxmlformats.org/officeDocument/2006/relationships/ctrlProp" Target="../ctrlProps/ctrlProp4.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4"/>
  <sheetViews>
    <sheetView zoomScale="70" zoomScaleNormal="70" workbookViewId="0">
      <selection activeCell="A1" sqref="A1:G1"/>
    </sheetView>
  </sheetViews>
  <sheetFormatPr defaultColWidth="9" defaultRowHeight="13.8"/>
  <cols>
    <col min="1" max="1" width="12.5" style="77" customWidth="1"/>
    <col min="2" max="2" width="24.25" style="78" customWidth="1"/>
    <col min="3" max="3" width="13.5" style="78" customWidth="1"/>
    <col min="4" max="4" width="15.25" style="78" customWidth="1"/>
    <col min="5" max="5" width="81" style="78" customWidth="1"/>
    <col min="6" max="6" width="16.1296296296296" style="78" customWidth="1"/>
    <col min="7" max="7" width="22.3796296296296" style="78" customWidth="1"/>
    <col min="8" max="16384" width="9" style="79"/>
  </cols>
  <sheetData>
    <row r="1" ht="64.5" customHeight="1" spans="1:7">
      <c r="A1" s="80" t="s">
        <v>0</v>
      </c>
      <c r="B1" s="80"/>
      <c r="C1" s="80"/>
      <c r="D1" s="80"/>
      <c r="E1" s="80"/>
      <c r="F1" s="80"/>
      <c r="G1" s="80"/>
    </row>
    <row r="2" ht="24" customHeight="1" spans="1:7">
      <c r="A2" s="81" t="s">
        <v>1</v>
      </c>
      <c r="B2" s="82"/>
      <c r="C2" s="82"/>
      <c r="D2" s="82"/>
      <c r="E2" s="82"/>
      <c r="F2" s="82"/>
      <c r="G2" s="136"/>
    </row>
    <row r="3" ht="24" customHeight="1" spans="1:7">
      <c r="A3" s="81" t="s">
        <v>2</v>
      </c>
      <c r="B3" s="82"/>
      <c r="C3" s="82"/>
      <c r="D3" s="82"/>
      <c r="E3" s="82"/>
      <c r="F3" s="82"/>
      <c r="G3" s="136"/>
    </row>
    <row r="4" ht="24" customHeight="1" spans="1:7">
      <c r="A4" s="81" t="s">
        <v>3</v>
      </c>
      <c r="B4" s="82"/>
      <c r="C4" s="82"/>
      <c r="D4" s="82"/>
      <c r="E4" s="82"/>
      <c r="F4" s="82"/>
      <c r="G4" s="136"/>
    </row>
    <row r="5" ht="24" customHeight="1" spans="1:7">
      <c r="A5" s="81" t="s">
        <v>4</v>
      </c>
      <c r="B5" s="82"/>
      <c r="C5" s="82"/>
      <c r="D5" s="82"/>
      <c r="E5" s="82"/>
      <c r="F5" s="82"/>
      <c r="G5" s="136"/>
    </row>
    <row r="6" ht="46.15" customHeight="1" spans="1:7">
      <c r="A6" s="83" t="s">
        <v>5</v>
      </c>
      <c r="B6" s="84"/>
      <c r="C6" s="84"/>
      <c r="D6" s="84"/>
      <c r="E6" s="137"/>
      <c r="F6" s="138" t="s">
        <v>6</v>
      </c>
      <c r="G6" s="138" t="s">
        <v>7</v>
      </c>
    </row>
    <row r="7" ht="19.9" customHeight="1" spans="1:7">
      <c r="A7" s="85" t="s">
        <v>8</v>
      </c>
      <c r="B7" s="86"/>
      <c r="C7" s="86"/>
      <c r="D7" s="86"/>
      <c r="E7" s="86"/>
      <c r="F7" s="86"/>
      <c r="G7" s="139"/>
    </row>
    <row r="8" s="75" customFormat="1" ht="35.1" customHeight="1" spans="1:7">
      <c r="A8" s="87" t="s">
        <v>9</v>
      </c>
      <c r="B8" s="88" t="s">
        <v>10</v>
      </c>
      <c r="C8" s="89"/>
      <c r="D8" s="89"/>
      <c r="E8" s="140"/>
      <c r="F8" s="141"/>
      <c r="G8" s="141" t="s">
        <v>11</v>
      </c>
    </row>
    <row r="9" s="76" customFormat="1" ht="35.1" customHeight="1" spans="1:7">
      <c r="A9" s="85" t="s">
        <v>12</v>
      </c>
      <c r="B9" s="86"/>
      <c r="C9" s="86"/>
      <c r="D9" s="86"/>
      <c r="E9" s="86"/>
      <c r="F9" s="86"/>
      <c r="G9" s="139"/>
    </row>
    <row r="10" s="75" customFormat="1" ht="35.1" customHeight="1" spans="1:7">
      <c r="A10" s="87">
        <v>2.1</v>
      </c>
      <c r="B10" s="88" t="s">
        <v>13</v>
      </c>
      <c r="C10" s="89"/>
      <c r="D10" s="89"/>
      <c r="E10" s="140"/>
      <c r="F10" s="141">
        <v>4</v>
      </c>
      <c r="G10" s="141" t="s">
        <v>11</v>
      </c>
    </row>
    <row r="11" s="75" customFormat="1" ht="35.1" customHeight="1" spans="1:7">
      <c r="A11" s="87">
        <v>2.2</v>
      </c>
      <c r="B11" s="88" t="s">
        <v>14</v>
      </c>
      <c r="C11" s="89"/>
      <c r="D11" s="89"/>
      <c r="E11" s="140"/>
      <c r="F11" s="141">
        <v>4</v>
      </c>
      <c r="G11" s="141" t="s">
        <v>11</v>
      </c>
    </row>
    <row r="12" s="75" customFormat="1" ht="35.1" customHeight="1" spans="1:7">
      <c r="A12" s="87">
        <v>2.3</v>
      </c>
      <c r="B12" s="88" t="s">
        <v>15</v>
      </c>
      <c r="C12" s="89"/>
      <c r="D12" s="89"/>
      <c r="E12" s="140"/>
      <c r="F12" s="141">
        <v>3</v>
      </c>
      <c r="G12" s="141" t="s">
        <v>11</v>
      </c>
    </row>
    <row r="13" s="75" customFormat="1" ht="35.1" customHeight="1" spans="1:7">
      <c r="A13" s="87">
        <v>2.4</v>
      </c>
      <c r="B13" s="88" t="s">
        <v>16</v>
      </c>
      <c r="C13" s="89"/>
      <c r="D13" s="89"/>
      <c r="E13" s="140"/>
      <c r="F13" s="141">
        <v>2</v>
      </c>
      <c r="G13" s="141" t="s">
        <v>11</v>
      </c>
    </row>
    <row r="14" s="76" customFormat="1" ht="16.15" customHeight="1" spans="1:7">
      <c r="A14" s="90"/>
      <c r="B14" s="91" t="s">
        <v>17</v>
      </c>
      <c r="C14" s="92"/>
      <c r="D14" s="92"/>
      <c r="E14" s="142"/>
      <c r="F14" s="138">
        <f>SUM(F10:F13)</f>
        <v>13</v>
      </c>
      <c r="G14" s="117"/>
    </row>
    <row r="15" s="76" customFormat="1" ht="19.9" customHeight="1" spans="1:7">
      <c r="A15" s="85" t="s">
        <v>18</v>
      </c>
      <c r="B15" s="86"/>
      <c r="C15" s="86"/>
      <c r="D15" s="86"/>
      <c r="E15" s="86"/>
      <c r="F15" s="86"/>
      <c r="G15" s="139"/>
    </row>
    <row r="16" s="76" customFormat="1" ht="44.25" customHeight="1" spans="1:7">
      <c r="A16" s="93">
        <v>3.1</v>
      </c>
      <c r="B16" s="94" t="s">
        <v>19</v>
      </c>
      <c r="C16" s="95" t="s">
        <v>20</v>
      </c>
      <c r="D16" s="96"/>
      <c r="E16" s="143"/>
      <c r="F16" s="141">
        <v>1.5</v>
      </c>
      <c r="G16" s="141" t="s">
        <v>11</v>
      </c>
    </row>
    <row r="17" s="76" customFormat="1" ht="55.5" customHeight="1" spans="1:7">
      <c r="A17" s="93" t="s">
        <v>21</v>
      </c>
      <c r="B17" s="97" t="s">
        <v>22</v>
      </c>
      <c r="C17" s="98" t="s">
        <v>23</v>
      </c>
      <c r="D17" s="98"/>
      <c r="E17" s="93" t="s">
        <v>24</v>
      </c>
      <c r="F17" s="141">
        <v>2</v>
      </c>
      <c r="G17" s="141" t="s">
        <v>11</v>
      </c>
    </row>
    <row r="18" s="76" customFormat="1" ht="51" customHeight="1" spans="1:7">
      <c r="A18" s="93" t="s">
        <v>25</v>
      </c>
      <c r="B18" s="99"/>
      <c r="C18" s="90" t="s">
        <v>26</v>
      </c>
      <c r="D18" s="100"/>
      <c r="E18" s="93" t="s">
        <v>27</v>
      </c>
      <c r="F18" s="138">
        <v>2</v>
      </c>
      <c r="G18" s="141" t="s">
        <v>11</v>
      </c>
    </row>
    <row r="19" s="76" customFormat="1" ht="51.75" customHeight="1" spans="1:7">
      <c r="A19" s="93" t="s">
        <v>28</v>
      </c>
      <c r="B19" s="99"/>
      <c r="C19" s="98" t="s">
        <v>29</v>
      </c>
      <c r="D19" s="98"/>
      <c r="E19" s="93" t="s">
        <v>30</v>
      </c>
      <c r="F19" s="138">
        <v>2</v>
      </c>
      <c r="G19" s="141" t="s">
        <v>11</v>
      </c>
    </row>
    <row r="20" s="76" customFormat="1" ht="51" customHeight="1" spans="1:7">
      <c r="A20" s="93" t="s">
        <v>31</v>
      </c>
      <c r="B20" s="99"/>
      <c r="C20" s="98" t="s">
        <v>32</v>
      </c>
      <c r="D20" s="98"/>
      <c r="E20" s="93" t="s">
        <v>33</v>
      </c>
      <c r="F20" s="138">
        <v>2</v>
      </c>
      <c r="G20" s="141" t="s">
        <v>11</v>
      </c>
    </row>
    <row r="21" s="76" customFormat="1" ht="27.95" customHeight="1" spans="1:7">
      <c r="A21" s="93">
        <v>3.3</v>
      </c>
      <c r="B21" s="97" t="s">
        <v>34</v>
      </c>
      <c r="C21" s="93" t="s">
        <v>35</v>
      </c>
      <c r="D21" s="101"/>
      <c r="E21" s="101"/>
      <c r="F21" s="141">
        <v>1</v>
      </c>
      <c r="G21" s="141" t="s">
        <v>11</v>
      </c>
    </row>
    <row r="22" s="76" customFormat="1" ht="27.95" customHeight="1" spans="1:7">
      <c r="A22" s="93">
        <v>3.5</v>
      </c>
      <c r="B22" s="97" t="s">
        <v>36</v>
      </c>
      <c r="C22" s="93" t="s">
        <v>37</v>
      </c>
      <c r="D22" s="101"/>
      <c r="E22" s="101"/>
      <c r="F22" s="141">
        <v>1</v>
      </c>
      <c r="G22" s="141" t="s">
        <v>11</v>
      </c>
    </row>
    <row r="23" s="76" customFormat="1" ht="27.95" customHeight="1" spans="1:7">
      <c r="A23" s="93">
        <v>3.6</v>
      </c>
      <c r="B23" s="97" t="s">
        <v>38</v>
      </c>
      <c r="C23" s="93" t="s">
        <v>39</v>
      </c>
      <c r="D23" s="101"/>
      <c r="E23" s="101"/>
      <c r="F23" s="138">
        <v>1</v>
      </c>
      <c r="G23" s="141" t="s">
        <v>11</v>
      </c>
    </row>
    <row r="24" s="76" customFormat="1" ht="58.5" customHeight="1" spans="1:7">
      <c r="A24" s="93">
        <v>3.7</v>
      </c>
      <c r="B24" s="97" t="s">
        <v>40</v>
      </c>
      <c r="C24" s="93" t="s">
        <v>41</v>
      </c>
      <c r="D24" s="101"/>
      <c r="E24" s="101"/>
      <c r="F24" s="144">
        <v>1.5</v>
      </c>
      <c r="G24" s="141" t="s">
        <v>11</v>
      </c>
    </row>
    <row r="25" s="76" customFormat="1" ht="27.95" customHeight="1" spans="1:7">
      <c r="A25" s="93">
        <v>3.8</v>
      </c>
      <c r="B25" s="102" t="s">
        <v>42</v>
      </c>
      <c r="C25" s="103" t="s">
        <v>43</v>
      </c>
      <c r="D25" s="104"/>
      <c r="E25" s="104"/>
      <c r="F25" s="141">
        <v>0.5</v>
      </c>
      <c r="G25" s="141" t="s">
        <v>11</v>
      </c>
    </row>
    <row r="26" s="76" customFormat="1" ht="27.95" customHeight="1" spans="1:7">
      <c r="A26" s="93">
        <v>3.9</v>
      </c>
      <c r="B26" s="102" t="s">
        <v>44</v>
      </c>
      <c r="C26" s="93" t="s">
        <v>45</v>
      </c>
      <c r="D26" s="101"/>
      <c r="E26" s="101"/>
      <c r="F26" s="141">
        <v>0.5</v>
      </c>
      <c r="G26" s="141" t="s">
        <v>11</v>
      </c>
    </row>
    <row r="27" s="76" customFormat="1" ht="27.95" customHeight="1" spans="1:7">
      <c r="A27" s="93" t="s">
        <v>46</v>
      </c>
      <c r="B27" s="102" t="s">
        <v>47</v>
      </c>
      <c r="C27" s="93" t="s">
        <v>48</v>
      </c>
      <c r="D27" s="101"/>
      <c r="E27" s="101"/>
      <c r="F27" s="141">
        <v>1</v>
      </c>
      <c r="G27" s="141" t="s">
        <v>11</v>
      </c>
    </row>
    <row r="28" s="76" customFormat="1" ht="27.95" customHeight="1" spans="1:7">
      <c r="A28" s="93">
        <v>3.11</v>
      </c>
      <c r="B28" s="105" t="s">
        <v>49</v>
      </c>
      <c r="C28" s="93" t="s">
        <v>50</v>
      </c>
      <c r="D28" s="101"/>
      <c r="E28" s="101"/>
      <c r="F28" s="112">
        <v>0.5</v>
      </c>
      <c r="G28" s="141" t="s">
        <v>11</v>
      </c>
    </row>
    <row r="29" s="76" customFormat="1" ht="27.95" customHeight="1" spans="1:7">
      <c r="A29" s="93">
        <v>3.12</v>
      </c>
      <c r="B29" s="97" t="s">
        <v>51</v>
      </c>
      <c r="C29" s="93" t="s">
        <v>52</v>
      </c>
      <c r="D29" s="101"/>
      <c r="E29" s="101"/>
      <c r="F29" s="141">
        <v>1</v>
      </c>
      <c r="G29" s="141" t="s">
        <v>11</v>
      </c>
    </row>
    <row r="30" s="76" customFormat="1" ht="27.95" customHeight="1" spans="1:7">
      <c r="A30" s="93">
        <v>3.13</v>
      </c>
      <c r="B30" s="105" t="s">
        <v>53</v>
      </c>
      <c r="C30" s="93" t="s">
        <v>54</v>
      </c>
      <c r="D30" s="101"/>
      <c r="E30" s="101"/>
      <c r="F30" s="112">
        <v>1</v>
      </c>
      <c r="G30" s="141" t="s">
        <v>11</v>
      </c>
    </row>
    <row r="31" s="76" customFormat="1" ht="27.95" customHeight="1" spans="1:7">
      <c r="A31" s="93">
        <v>3.14</v>
      </c>
      <c r="B31" s="102" t="s">
        <v>55</v>
      </c>
      <c r="C31" s="93" t="s">
        <v>56</v>
      </c>
      <c r="D31" s="101"/>
      <c r="E31" s="101"/>
      <c r="F31" s="112">
        <v>0.5</v>
      </c>
      <c r="G31" s="141" t="s">
        <v>11</v>
      </c>
    </row>
    <row r="32" s="76" customFormat="1" ht="27.95" customHeight="1" spans="1:7">
      <c r="A32" s="93">
        <v>3.15</v>
      </c>
      <c r="B32" s="102" t="s">
        <v>57</v>
      </c>
      <c r="C32" s="93" t="s">
        <v>58</v>
      </c>
      <c r="D32" s="101"/>
      <c r="E32" s="101"/>
      <c r="F32" s="112">
        <v>0.5</v>
      </c>
      <c r="G32" s="141" t="s">
        <v>11</v>
      </c>
    </row>
    <row r="33" s="76" customFormat="1" ht="45" customHeight="1" spans="1:7">
      <c r="A33" s="93">
        <v>3.16</v>
      </c>
      <c r="B33" s="106" t="s">
        <v>59</v>
      </c>
      <c r="C33" s="103" t="s">
        <v>60</v>
      </c>
      <c r="D33" s="104"/>
      <c r="E33" s="104"/>
      <c r="F33" s="144">
        <v>1</v>
      </c>
      <c r="G33" s="141" t="s">
        <v>11</v>
      </c>
    </row>
    <row r="34" s="76" customFormat="1" ht="45" customHeight="1" spans="1:7">
      <c r="A34" s="93">
        <v>3.18</v>
      </c>
      <c r="B34" s="107" t="s">
        <v>61</v>
      </c>
      <c r="C34" s="103" t="s">
        <v>62</v>
      </c>
      <c r="D34" s="104"/>
      <c r="E34" s="145"/>
      <c r="F34" s="144">
        <v>1</v>
      </c>
      <c r="G34" s="141"/>
    </row>
    <row r="35" s="76" customFormat="1" ht="56.25" customHeight="1" spans="1:7">
      <c r="A35" s="93" t="s">
        <v>63</v>
      </c>
      <c r="B35" s="108" t="s">
        <v>64</v>
      </c>
      <c r="C35" s="93" t="s">
        <v>65</v>
      </c>
      <c r="D35" s="101"/>
      <c r="E35" s="146"/>
      <c r="F35" s="144">
        <v>1</v>
      </c>
      <c r="G35" s="141" t="s">
        <v>11</v>
      </c>
    </row>
    <row r="36" s="76" customFormat="1" ht="56.25" customHeight="1" spans="1:7">
      <c r="A36" s="93"/>
      <c r="B36" s="109"/>
      <c r="C36" s="110" t="s">
        <v>66</v>
      </c>
      <c r="D36" s="111"/>
      <c r="E36" s="147"/>
      <c r="F36" s="144">
        <v>0.5</v>
      </c>
      <c r="G36" s="141"/>
    </row>
    <row r="37" s="76" customFormat="1" ht="56.25" customHeight="1" spans="1:7">
      <c r="A37" s="93" t="s">
        <v>67</v>
      </c>
      <c r="B37" s="109"/>
      <c r="C37" s="112" t="s">
        <v>68</v>
      </c>
      <c r="D37" s="112"/>
      <c r="E37" s="112"/>
      <c r="F37" s="112">
        <v>2</v>
      </c>
      <c r="G37" s="141" t="s">
        <v>11</v>
      </c>
    </row>
    <row r="38" s="76" customFormat="1" ht="56.25" customHeight="1" spans="1:7">
      <c r="A38" s="93" t="s">
        <v>69</v>
      </c>
      <c r="B38" s="113"/>
      <c r="C38" s="114" t="s">
        <v>70</v>
      </c>
      <c r="D38" s="114"/>
      <c r="E38" s="114"/>
      <c r="F38" s="112">
        <v>2</v>
      </c>
      <c r="G38" s="141" t="s">
        <v>11</v>
      </c>
    </row>
    <row r="39" s="76" customFormat="1" ht="19.15" customHeight="1" spans="1:16">
      <c r="A39" s="115"/>
      <c r="B39" s="116"/>
      <c r="C39" s="117" t="s">
        <v>71</v>
      </c>
      <c r="D39" s="117"/>
      <c r="E39" s="117"/>
      <c r="F39" s="138">
        <v>27</v>
      </c>
      <c r="G39" s="148"/>
      <c r="N39" s="154"/>
      <c r="O39" s="154"/>
      <c r="P39" s="154"/>
    </row>
    <row r="40" s="76" customFormat="1" ht="19.15" customHeight="1" spans="1:16">
      <c r="A40" s="91" t="s">
        <v>72</v>
      </c>
      <c r="B40" s="92"/>
      <c r="C40" s="92"/>
      <c r="D40" s="92"/>
      <c r="E40" s="142"/>
      <c r="F40" s="138">
        <f>F14+F39</f>
        <v>40</v>
      </c>
      <c r="G40" s="148"/>
      <c r="N40" s="154"/>
      <c r="O40" s="154"/>
      <c r="P40" s="154"/>
    </row>
    <row r="41" ht="19.9" customHeight="1" spans="1:16">
      <c r="A41" s="85" t="s">
        <v>73</v>
      </c>
      <c r="B41" s="118"/>
      <c r="C41" s="118"/>
      <c r="D41" s="118"/>
      <c r="E41" s="118"/>
      <c r="F41" s="118"/>
      <c r="G41" s="149"/>
      <c r="N41" s="155"/>
      <c r="O41" s="155"/>
      <c r="P41" s="155"/>
    </row>
    <row r="42" ht="45" customHeight="1" spans="1:16">
      <c r="A42" s="115">
        <v>4.1</v>
      </c>
      <c r="B42" s="119" t="s">
        <v>74</v>
      </c>
      <c r="C42" s="115" t="s">
        <v>75</v>
      </c>
      <c r="D42" s="115"/>
      <c r="E42" s="115"/>
      <c r="F42" s="115"/>
      <c r="G42" s="115"/>
      <c r="N42" s="155"/>
      <c r="O42" s="155"/>
      <c r="P42" s="155"/>
    </row>
    <row r="43" ht="65.25" customHeight="1" spans="1:16">
      <c r="A43" s="120">
        <v>4.2</v>
      </c>
      <c r="B43" s="121" t="s">
        <v>76</v>
      </c>
      <c r="C43" s="122" t="s">
        <v>77</v>
      </c>
      <c r="D43" s="123"/>
      <c r="E43" s="123"/>
      <c r="F43" s="123"/>
      <c r="G43" s="150"/>
      <c r="N43" s="155"/>
      <c r="O43" s="156"/>
      <c r="P43" s="155"/>
    </row>
    <row r="44" ht="15.6" spans="1:16">
      <c r="A44" s="124">
        <v>4.3</v>
      </c>
      <c r="B44" s="121" t="s">
        <v>78</v>
      </c>
      <c r="C44" s="125" t="s">
        <v>79</v>
      </c>
      <c r="D44" s="115"/>
      <c r="E44" s="115"/>
      <c r="F44" s="115"/>
      <c r="G44" s="115"/>
      <c r="N44" s="155"/>
      <c r="O44" s="156"/>
      <c r="P44" s="155"/>
    </row>
    <row r="45" ht="15.6" spans="1:16">
      <c r="A45" s="126"/>
      <c r="B45" s="127"/>
      <c r="C45" s="122" t="s">
        <v>80</v>
      </c>
      <c r="D45" s="123"/>
      <c r="E45" s="123"/>
      <c r="F45" s="123"/>
      <c r="G45" s="150"/>
      <c r="N45" s="155"/>
      <c r="O45" s="156"/>
      <c r="P45" s="155"/>
    </row>
    <row r="46" ht="40.5" customHeight="1" spans="1:16">
      <c r="A46" s="120">
        <v>4.4</v>
      </c>
      <c r="B46" s="127" t="s">
        <v>81</v>
      </c>
      <c r="C46" s="122" t="s">
        <v>82</v>
      </c>
      <c r="D46" s="123"/>
      <c r="E46" s="123"/>
      <c r="F46" s="123"/>
      <c r="G46" s="150"/>
      <c r="N46" s="155"/>
      <c r="O46" s="156"/>
      <c r="P46" s="155"/>
    </row>
    <row r="47" ht="45" customHeight="1" spans="1:16">
      <c r="A47" s="120">
        <v>4.5</v>
      </c>
      <c r="B47" s="127" t="s">
        <v>83</v>
      </c>
      <c r="C47" s="122" t="s">
        <v>84</v>
      </c>
      <c r="D47" s="123"/>
      <c r="E47" s="123"/>
      <c r="F47" s="123"/>
      <c r="G47" s="150"/>
      <c r="N47" s="155"/>
      <c r="O47" s="156"/>
      <c r="P47" s="155"/>
    </row>
    <row r="48" ht="45" customHeight="1" spans="1:16">
      <c r="A48" s="120">
        <v>4.6</v>
      </c>
      <c r="B48" s="127" t="s">
        <v>85</v>
      </c>
      <c r="C48" s="122" t="s">
        <v>86</v>
      </c>
      <c r="D48" s="123"/>
      <c r="E48" s="123"/>
      <c r="F48" s="123"/>
      <c r="G48" s="150"/>
      <c r="N48" s="155"/>
      <c r="O48" s="156"/>
      <c r="P48" s="155"/>
    </row>
    <row r="49" ht="45" customHeight="1" spans="1:16">
      <c r="A49" s="120">
        <v>4.7</v>
      </c>
      <c r="B49" s="127" t="s">
        <v>87</v>
      </c>
      <c r="C49" s="122" t="s">
        <v>88</v>
      </c>
      <c r="D49" s="123"/>
      <c r="E49" s="123"/>
      <c r="F49" s="123"/>
      <c r="G49" s="150"/>
      <c r="N49" s="155"/>
      <c r="O49" s="156"/>
      <c r="P49" s="155"/>
    </row>
    <row r="50" ht="19.9" customHeight="1" spans="1:16">
      <c r="A50" s="128" t="s">
        <v>89</v>
      </c>
      <c r="B50" s="129"/>
      <c r="C50" s="129"/>
      <c r="D50" s="129"/>
      <c r="E50" s="129"/>
      <c r="F50" s="129"/>
      <c r="G50" s="151"/>
      <c r="N50" s="155"/>
      <c r="O50" s="155"/>
      <c r="P50" s="155"/>
    </row>
    <row r="51" ht="60.95" customHeight="1" spans="1:16">
      <c r="A51" s="130">
        <v>1</v>
      </c>
      <c r="B51" s="131" t="s">
        <v>90</v>
      </c>
      <c r="C51" s="132" t="s">
        <v>91</v>
      </c>
      <c r="D51" s="133"/>
      <c r="E51" s="133"/>
      <c r="F51" s="133"/>
      <c r="G51" s="152"/>
      <c r="N51" s="155"/>
      <c r="O51" s="155"/>
      <c r="P51" s="155"/>
    </row>
    <row r="52" ht="60.95" customHeight="1" spans="1:16">
      <c r="A52" s="130">
        <v>2</v>
      </c>
      <c r="B52" s="131" t="s">
        <v>92</v>
      </c>
      <c r="C52" s="122" t="s">
        <v>93</v>
      </c>
      <c r="D52" s="123"/>
      <c r="E52" s="123"/>
      <c r="F52" s="123"/>
      <c r="G52" s="150"/>
      <c r="N52" s="155"/>
      <c r="O52" s="155"/>
      <c r="P52" s="155"/>
    </row>
    <row r="53" ht="72.95" customHeight="1" spans="1:16">
      <c r="A53" s="130">
        <v>3</v>
      </c>
      <c r="B53" s="131" t="s">
        <v>94</v>
      </c>
      <c r="C53" s="134" t="s">
        <v>95</v>
      </c>
      <c r="D53" s="135"/>
      <c r="E53" s="135"/>
      <c r="F53" s="135"/>
      <c r="G53" s="153"/>
      <c r="N53" s="155"/>
      <c r="O53" s="155"/>
      <c r="P53" s="155"/>
    </row>
    <row r="54" ht="60.95" customHeight="1" spans="1:16">
      <c r="A54" s="130">
        <v>4</v>
      </c>
      <c r="B54" s="131" t="s">
        <v>96</v>
      </c>
      <c r="C54" s="122" t="s">
        <v>97</v>
      </c>
      <c r="D54" s="123"/>
      <c r="E54" s="123"/>
      <c r="F54" s="123"/>
      <c r="G54" s="150"/>
      <c r="N54" s="155"/>
      <c r="O54" s="155"/>
      <c r="P54" s="155"/>
    </row>
  </sheetData>
  <mergeCells count="58">
    <mergeCell ref="A1:G1"/>
    <mergeCell ref="A2:G2"/>
    <mergeCell ref="A3:G3"/>
    <mergeCell ref="A4:G4"/>
    <mergeCell ref="A5:G5"/>
    <mergeCell ref="A6:E6"/>
    <mergeCell ref="A7:G7"/>
    <mergeCell ref="B8:E8"/>
    <mergeCell ref="A9:G9"/>
    <mergeCell ref="B10:E10"/>
    <mergeCell ref="B11:E11"/>
    <mergeCell ref="B12:E12"/>
    <mergeCell ref="B13:E13"/>
    <mergeCell ref="B14:E14"/>
    <mergeCell ref="A15:G15"/>
    <mergeCell ref="C16:E16"/>
    <mergeCell ref="C17:D17"/>
    <mergeCell ref="C18:D18"/>
    <mergeCell ref="C19:D19"/>
    <mergeCell ref="C20:D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C39:E39"/>
    <mergeCell ref="A40:E40"/>
    <mergeCell ref="A41:G41"/>
    <mergeCell ref="C42:G42"/>
    <mergeCell ref="C43:G43"/>
    <mergeCell ref="C44:G44"/>
    <mergeCell ref="C45:G45"/>
    <mergeCell ref="C46:G46"/>
    <mergeCell ref="C47:G47"/>
    <mergeCell ref="C48:G48"/>
    <mergeCell ref="C49:G49"/>
    <mergeCell ref="A50:G50"/>
    <mergeCell ref="C51:G51"/>
    <mergeCell ref="C52:G52"/>
    <mergeCell ref="C53:G53"/>
    <mergeCell ref="C54:G54"/>
    <mergeCell ref="A44:A45"/>
    <mergeCell ref="B17:B20"/>
    <mergeCell ref="B35:B38"/>
    <mergeCell ref="B44:B45"/>
  </mergeCells>
  <pageMargins left="0.7" right="0.7" top="0.75" bottom="0.75" header="0.3" footer="0.3"/>
  <pageSetup paperSize="9" orientation="portrait" horizontalDpi="200" verticalDpi="300"/>
  <headerFooter/>
  <drawing r:id="rId1"/>
  <legacyDrawing r:id="rId2"/>
  <mc:AlternateContent xmlns:mc="http://schemas.openxmlformats.org/markup-compatibility/2006">
    <mc:Choice Requires="x14">
      <controls>
        <mc:AlternateContent xmlns:mc="http://schemas.openxmlformats.org/markup-compatibility/2006">
          <mc:Choice Requires="x14">
            <control shapeId="4097" name="Check Box 1" r:id="rId3">
              <controlPr defaultSize="0">
                <anchor moveWithCells="1">
                  <from>
                    <xdr:col>2</xdr:col>
                    <xdr:colOff>581025</xdr:colOff>
                    <xdr:row>4</xdr:row>
                    <xdr:rowOff>47625</xdr:rowOff>
                  </from>
                  <to>
                    <xdr:col>3</xdr:col>
                    <xdr:colOff>228600</xdr:colOff>
                    <xdr:row>4</xdr:row>
                    <xdr:rowOff>257175</xdr:rowOff>
                  </to>
                </anchor>
              </controlPr>
            </control>
          </mc:Choice>
        </mc:AlternateContent>
        <mc:AlternateContent xmlns:mc="http://schemas.openxmlformats.org/markup-compatibility/2006">
          <mc:Choice Requires="x14">
            <control shapeId="4098" name="Check Box 2" r:id="rId4">
              <controlPr defaultSize="0">
                <anchor moveWithCells="1">
                  <from>
                    <xdr:col>3</xdr:col>
                    <xdr:colOff>438150</xdr:colOff>
                    <xdr:row>4</xdr:row>
                    <xdr:rowOff>38100</xdr:rowOff>
                  </from>
                  <to>
                    <xdr:col>3</xdr:col>
                    <xdr:colOff>1028700</xdr:colOff>
                    <xdr:row>4</xdr:row>
                    <xdr:rowOff>247650</xdr:rowOff>
                  </to>
                </anchor>
              </controlPr>
            </control>
          </mc:Choice>
        </mc:AlternateContent>
        <mc:AlternateContent xmlns:mc="http://schemas.openxmlformats.org/markup-compatibility/2006">
          <mc:Choice Requires="x14">
            <control shapeId="4099" name="Check Box 3" r:id="rId5">
              <controlPr defaultSize="0">
                <anchor moveWithCells="1">
                  <from>
                    <xdr:col>4</xdr:col>
                    <xdr:colOff>361950</xdr:colOff>
                    <xdr:row>4</xdr:row>
                    <xdr:rowOff>38100</xdr:rowOff>
                  </from>
                  <to>
                    <xdr:col>4</xdr:col>
                    <xdr:colOff>952500</xdr:colOff>
                    <xdr:row>4</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P52"/>
  <sheetViews>
    <sheetView tabSelected="1" zoomScale="80" zoomScaleNormal="80" topLeftCell="A45" workbookViewId="0">
      <selection activeCell="M15" sqref="M15"/>
    </sheetView>
  </sheetViews>
  <sheetFormatPr defaultColWidth="9" defaultRowHeight="13.8"/>
  <cols>
    <col min="1" max="1" width="10.25" style="2" customWidth="1"/>
    <col min="2" max="2" width="20" style="2" customWidth="1"/>
    <col min="3" max="4" width="13.5" style="2" customWidth="1"/>
    <col min="5" max="5" width="33.75" style="2" customWidth="1"/>
    <col min="6" max="7" width="13.5" style="2" customWidth="1"/>
  </cols>
  <sheetData>
    <row r="1" ht="64.5" customHeight="1" spans="1:7">
      <c r="A1" s="3" t="s">
        <v>98</v>
      </c>
      <c r="B1" s="3"/>
      <c r="C1" s="3"/>
      <c r="D1" s="3"/>
      <c r="E1" s="3"/>
      <c r="F1" s="3"/>
      <c r="G1" s="3"/>
    </row>
    <row r="2" ht="24" customHeight="1" spans="1:7">
      <c r="A2" s="4" t="s">
        <v>99</v>
      </c>
      <c r="B2" s="5"/>
      <c r="C2" s="5"/>
      <c r="D2" s="5"/>
      <c r="E2" s="5"/>
      <c r="F2" s="5"/>
      <c r="G2" s="53"/>
    </row>
    <row r="3" ht="24" customHeight="1" spans="1:7">
      <c r="A3" s="4" t="s">
        <v>100</v>
      </c>
      <c r="B3" s="5"/>
      <c r="C3" s="5"/>
      <c r="D3" s="5"/>
      <c r="E3" s="5"/>
      <c r="F3" s="5"/>
      <c r="G3" s="53"/>
    </row>
    <row r="4" ht="24" customHeight="1" spans="1:7">
      <c r="A4" s="4" t="s">
        <v>101</v>
      </c>
      <c r="B4" s="5"/>
      <c r="C4" s="5"/>
      <c r="D4" s="5"/>
      <c r="E4" s="5"/>
      <c r="F4" s="5"/>
      <c r="G4" s="53"/>
    </row>
    <row r="5" ht="24" customHeight="1" spans="1:7">
      <c r="A5" s="4" t="s">
        <v>4</v>
      </c>
      <c r="B5" s="5"/>
      <c r="C5" s="5"/>
      <c r="D5" s="5"/>
      <c r="E5" s="5"/>
      <c r="F5" s="5"/>
      <c r="G5" s="53"/>
    </row>
    <row r="6" ht="46.15" customHeight="1" spans="1:7">
      <c r="A6" s="6" t="s">
        <v>5</v>
      </c>
      <c r="B6" s="7"/>
      <c r="C6" s="7"/>
      <c r="D6" s="7"/>
      <c r="E6" s="54"/>
      <c r="F6" s="55" t="s">
        <v>6</v>
      </c>
      <c r="G6" s="56" t="s">
        <v>7</v>
      </c>
    </row>
    <row r="7" ht="19.9" customHeight="1" spans="1:7">
      <c r="A7" s="8" t="s">
        <v>8</v>
      </c>
      <c r="B7" s="9"/>
      <c r="C7" s="9"/>
      <c r="D7" s="9"/>
      <c r="E7" s="9"/>
      <c r="F7" s="9"/>
      <c r="G7" s="57"/>
    </row>
    <row r="8" s="1" customFormat="1" ht="60" customHeight="1" spans="1:7">
      <c r="A8" s="10">
        <v>1.1</v>
      </c>
      <c r="B8" s="11" t="s">
        <v>102</v>
      </c>
      <c r="C8" s="12"/>
      <c r="D8" s="12"/>
      <c r="E8" s="12"/>
      <c r="F8" s="58"/>
      <c r="G8" s="58" t="s">
        <v>11</v>
      </c>
    </row>
    <row r="9" ht="19.9" customHeight="1" spans="1:7">
      <c r="A9" s="8" t="s">
        <v>12</v>
      </c>
      <c r="B9" s="9"/>
      <c r="C9" s="9"/>
      <c r="D9" s="9"/>
      <c r="E9" s="9"/>
      <c r="F9" s="9"/>
      <c r="G9" s="57"/>
    </row>
    <row r="10" ht="60.75" customHeight="1" spans="1:7">
      <c r="A10" s="13">
        <v>2.1</v>
      </c>
      <c r="B10" s="13" t="s">
        <v>103</v>
      </c>
      <c r="C10" s="14"/>
      <c r="D10" s="14"/>
      <c r="E10" s="59"/>
      <c r="F10" s="60">
        <v>3</v>
      </c>
      <c r="G10" s="60" t="s">
        <v>11</v>
      </c>
    </row>
    <row r="11" ht="19.9" customHeight="1" spans="1:7">
      <c r="A11" s="15">
        <v>2.2</v>
      </c>
      <c r="B11" s="16" t="s">
        <v>104</v>
      </c>
      <c r="C11" s="17"/>
      <c r="D11" s="17"/>
      <c r="E11" s="61"/>
      <c r="F11" s="60">
        <v>3</v>
      </c>
      <c r="G11" s="60" t="s">
        <v>11</v>
      </c>
    </row>
    <row r="12" ht="19.9" customHeight="1" spans="1:7">
      <c r="A12" s="15">
        <v>2.3</v>
      </c>
      <c r="B12" s="13" t="s">
        <v>105</v>
      </c>
      <c r="C12" s="14"/>
      <c r="D12" s="14"/>
      <c r="E12" s="59"/>
      <c r="F12" s="60">
        <v>3</v>
      </c>
      <c r="G12" s="60" t="s">
        <v>11</v>
      </c>
    </row>
    <row r="13" ht="43.5" customHeight="1" spans="1:7">
      <c r="A13" s="15">
        <v>2.4</v>
      </c>
      <c r="B13" s="13" t="s">
        <v>106</v>
      </c>
      <c r="C13" s="14"/>
      <c r="D13" s="14"/>
      <c r="E13" s="59"/>
      <c r="F13" s="60">
        <v>3</v>
      </c>
      <c r="G13" s="60" t="s">
        <v>11</v>
      </c>
    </row>
    <row r="14" ht="16.15" customHeight="1" spans="1:7">
      <c r="A14" s="15"/>
      <c r="B14" s="18" t="s">
        <v>17</v>
      </c>
      <c r="C14" s="19"/>
      <c r="D14" s="19"/>
      <c r="E14" s="62"/>
      <c r="F14" s="63">
        <f>SUM(F10:F13)</f>
        <v>12</v>
      </c>
      <c r="G14" s="32"/>
    </row>
    <row r="15" ht="19.9" customHeight="1" spans="1:7">
      <c r="A15" s="8" t="s">
        <v>18</v>
      </c>
      <c r="B15" s="9"/>
      <c r="C15" s="9"/>
      <c r="D15" s="9"/>
      <c r="E15" s="9"/>
      <c r="F15" s="9"/>
      <c r="G15" s="57"/>
    </row>
    <row r="16" ht="19.9" customHeight="1" spans="1:7">
      <c r="A16" s="13" t="s">
        <v>107</v>
      </c>
      <c r="B16" s="20" t="s">
        <v>19</v>
      </c>
      <c r="C16" s="21" t="s">
        <v>108</v>
      </c>
      <c r="D16" s="22"/>
      <c r="E16" s="22"/>
      <c r="F16" s="64">
        <v>2</v>
      </c>
      <c r="G16" s="60" t="s">
        <v>11</v>
      </c>
    </row>
    <row r="17" ht="19.9" customHeight="1" spans="1:7">
      <c r="A17" s="13" t="s">
        <v>109</v>
      </c>
      <c r="B17" s="23"/>
      <c r="C17" s="21" t="s">
        <v>110</v>
      </c>
      <c r="D17" s="22"/>
      <c r="E17" s="22"/>
      <c r="F17" s="60">
        <v>1</v>
      </c>
      <c r="G17" s="60" t="s">
        <v>11</v>
      </c>
    </row>
    <row r="18" ht="37.5" customHeight="1" spans="1:7">
      <c r="A18" s="13" t="s">
        <v>111</v>
      </c>
      <c r="B18" s="23"/>
      <c r="C18" s="13" t="s">
        <v>112</v>
      </c>
      <c r="D18" s="14"/>
      <c r="E18" s="14"/>
      <c r="F18" s="60">
        <v>2</v>
      </c>
      <c r="G18" s="60"/>
    </row>
    <row r="19" ht="58.5" customHeight="1" spans="1:7">
      <c r="A19" s="13" t="s">
        <v>113</v>
      </c>
      <c r="B19" s="23"/>
      <c r="C19" s="24" t="s">
        <v>114</v>
      </c>
      <c r="D19" s="25"/>
      <c r="E19" s="65"/>
      <c r="F19" s="60">
        <v>3</v>
      </c>
      <c r="G19" s="60"/>
    </row>
    <row r="20" ht="36.75" customHeight="1" spans="1:7">
      <c r="A20" s="13" t="s">
        <v>115</v>
      </c>
      <c r="B20" s="23"/>
      <c r="C20" s="13" t="s">
        <v>116</v>
      </c>
      <c r="D20" s="14"/>
      <c r="E20" s="14"/>
      <c r="F20" s="60">
        <v>2</v>
      </c>
      <c r="G20" s="60" t="s">
        <v>11</v>
      </c>
    </row>
    <row r="21" ht="32.25" customHeight="1" spans="1:7">
      <c r="A21" s="13" t="s">
        <v>21</v>
      </c>
      <c r="B21" s="20" t="s">
        <v>22</v>
      </c>
      <c r="C21" s="26" t="s">
        <v>117</v>
      </c>
      <c r="D21" s="27"/>
      <c r="E21" s="27"/>
      <c r="F21" s="60">
        <v>2</v>
      </c>
      <c r="G21" s="60" t="s">
        <v>11</v>
      </c>
    </row>
    <row r="22" ht="32.25" customHeight="1" spans="1:7">
      <c r="A22" s="13" t="s">
        <v>25</v>
      </c>
      <c r="B22" s="23"/>
      <c r="C22" s="26" t="s">
        <v>118</v>
      </c>
      <c r="D22" s="27"/>
      <c r="E22" s="66"/>
      <c r="F22" s="60">
        <v>2</v>
      </c>
      <c r="G22" s="60" t="s">
        <v>11</v>
      </c>
    </row>
    <row r="23" ht="31.5" customHeight="1" spans="1:7">
      <c r="A23" s="13" t="s">
        <v>28</v>
      </c>
      <c r="B23" s="23"/>
      <c r="C23" s="26" t="s">
        <v>119</v>
      </c>
      <c r="D23" s="27"/>
      <c r="E23" s="27"/>
      <c r="F23" s="60">
        <v>1</v>
      </c>
      <c r="G23" s="60" t="s">
        <v>120</v>
      </c>
    </row>
    <row r="24" ht="19.9" customHeight="1" spans="1:7">
      <c r="A24" s="13" t="s">
        <v>31</v>
      </c>
      <c r="B24" s="23"/>
      <c r="C24" s="26" t="s">
        <v>121</v>
      </c>
      <c r="D24" s="27"/>
      <c r="E24" s="27"/>
      <c r="F24" s="60">
        <v>2</v>
      </c>
      <c r="G24" s="60" t="s">
        <v>120</v>
      </c>
    </row>
    <row r="25" ht="42.75" customHeight="1" spans="1:7">
      <c r="A25" s="28" t="s">
        <v>122</v>
      </c>
      <c r="B25" s="20" t="s">
        <v>34</v>
      </c>
      <c r="C25" s="13" t="s">
        <v>123</v>
      </c>
      <c r="D25" s="14"/>
      <c r="E25" s="14"/>
      <c r="F25" s="60">
        <v>1</v>
      </c>
      <c r="G25" s="60"/>
    </row>
    <row r="26" ht="39" customHeight="1" spans="1:7">
      <c r="A26" s="13" t="s">
        <v>124</v>
      </c>
      <c r="B26" s="23"/>
      <c r="C26" s="13" t="s">
        <v>125</v>
      </c>
      <c r="D26" s="14"/>
      <c r="E26" s="14"/>
      <c r="F26" s="60">
        <v>1</v>
      </c>
      <c r="G26" s="60"/>
    </row>
    <row r="27" ht="19.9" customHeight="1" spans="1:7">
      <c r="A27" s="28" t="s">
        <v>126</v>
      </c>
      <c r="B27" s="20" t="s">
        <v>127</v>
      </c>
      <c r="C27" s="13" t="s">
        <v>128</v>
      </c>
      <c r="D27" s="14"/>
      <c r="E27" s="14"/>
      <c r="F27" s="60">
        <v>1</v>
      </c>
      <c r="G27" s="60"/>
    </row>
    <row r="28" ht="39.75" customHeight="1" spans="1:7">
      <c r="A28" s="13" t="s">
        <v>129</v>
      </c>
      <c r="B28" s="23"/>
      <c r="C28" s="13" t="s">
        <v>130</v>
      </c>
      <c r="D28" s="14"/>
      <c r="E28" s="14"/>
      <c r="F28" s="60">
        <v>1</v>
      </c>
      <c r="G28" s="60"/>
    </row>
    <row r="29" ht="19.9" customHeight="1" spans="1:7">
      <c r="A29" s="28" t="s">
        <v>131</v>
      </c>
      <c r="B29" s="29"/>
      <c r="C29" s="13" t="s">
        <v>132</v>
      </c>
      <c r="D29" s="14"/>
      <c r="E29" s="14"/>
      <c r="F29" s="60">
        <v>1</v>
      </c>
      <c r="G29" s="60"/>
    </row>
    <row r="30" ht="19.9" customHeight="1" spans="1:7">
      <c r="A30" s="28" t="s">
        <v>133</v>
      </c>
      <c r="B30" s="20" t="s">
        <v>64</v>
      </c>
      <c r="C30" s="13" t="s">
        <v>134</v>
      </c>
      <c r="D30" s="14"/>
      <c r="E30" s="14"/>
      <c r="F30" s="60">
        <v>1</v>
      </c>
      <c r="G30" s="60"/>
    </row>
    <row r="31" ht="19.9" customHeight="1" spans="1:7">
      <c r="A31" s="13" t="s">
        <v>135</v>
      </c>
      <c r="B31" s="23"/>
      <c r="C31" s="13" t="s">
        <v>136</v>
      </c>
      <c r="D31" s="14"/>
      <c r="E31" s="14"/>
      <c r="F31" s="60">
        <v>1</v>
      </c>
      <c r="G31" s="60"/>
    </row>
    <row r="32" ht="85.5" customHeight="1" spans="1:7">
      <c r="A32" s="28" t="s">
        <v>137</v>
      </c>
      <c r="B32" s="23"/>
      <c r="C32" s="13" t="s">
        <v>138</v>
      </c>
      <c r="D32" s="14"/>
      <c r="E32" s="14"/>
      <c r="F32" s="60">
        <v>1</v>
      </c>
      <c r="G32" s="60"/>
    </row>
    <row r="33" ht="19.9" customHeight="1" spans="1:7">
      <c r="A33" s="13" t="s">
        <v>139</v>
      </c>
      <c r="B33" s="23"/>
      <c r="C33" s="13" t="s">
        <v>140</v>
      </c>
      <c r="D33" s="14"/>
      <c r="E33" s="14"/>
      <c r="F33" s="60">
        <v>0.5</v>
      </c>
      <c r="G33" s="60"/>
    </row>
    <row r="34" ht="19.9" customHeight="1" spans="1:7">
      <c r="A34" s="28" t="s">
        <v>141</v>
      </c>
      <c r="B34" s="23"/>
      <c r="C34" s="13" t="s">
        <v>142</v>
      </c>
      <c r="D34" s="14"/>
      <c r="E34" s="14"/>
      <c r="F34" s="60">
        <v>1</v>
      </c>
      <c r="G34" s="60"/>
    </row>
    <row r="35" ht="19.9" customHeight="1" spans="1:16">
      <c r="A35" s="13" t="s">
        <v>143</v>
      </c>
      <c r="B35" s="23"/>
      <c r="C35" s="13" t="s">
        <v>144</v>
      </c>
      <c r="D35" s="14"/>
      <c r="E35" s="14"/>
      <c r="F35" s="60">
        <v>0.5</v>
      </c>
      <c r="G35" s="60"/>
      <c r="N35" s="73"/>
      <c r="O35" s="73"/>
      <c r="P35" s="73"/>
    </row>
    <row r="36" ht="19.9" customHeight="1" spans="1:16">
      <c r="A36" s="28" t="s">
        <v>145</v>
      </c>
      <c r="B36" s="29"/>
      <c r="C36" s="13" t="s">
        <v>146</v>
      </c>
      <c r="D36" s="14"/>
      <c r="E36" s="14"/>
      <c r="F36" s="60">
        <v>1</v>
      </c>
      <c r="G36" s="60"/>
      <c r="N36" s="73"/>
      <c r="O36" s="73"/>
      <c r="P36" s="73"/>
    </row>
    <row r="37" ht="19.15" customHeight="1" spans="1:16">
      <c r="A37" s="30"/>
      <c r="B37" s="31"/>
      <c r="C37" s="32" t="s">
        <v>71</v>
      </c>
      <c r="D37" s="32"/>
      <c r="E37" s="32"/>
      <c r="F37" s="63">
        <v>28</v>
      </c>
      <c r="G37" s="67"/>
      <c r="N37" s="73"/>
      <c r="O37" s="73"/>
      <c r="P37" s="73"/>
    </row>
    <row r="38" ht="19.15" customHeight="1" spans="1:16">
      <c r="A38" s="18" t="s">
        <v>72</v>
      </c>
      <c r="B38" s="19"/>
      <c r="C38" s="19"/>
      <c r="D38" s="19"/>
      <c r="E38" s="62"/>
      <c r="F38" s="63">
        <f>F14+F37</f>
        <v>40</v>
      </c>
      <c r="G38" s="67"/>
      <c r="N38" s="73"/>
      <c r="O38" s="73"/>
      <c r="P38" s="73"/>
    </row>
    <row r="39" ht="19.9" customHeight="1" spans="1:16">
      <c r="A39" s="8" t="s">
        <v>73</v>
      </c>
      <c r="B39" s="33"/>
      <c r="C39" s="33"/>
      <c r="D39" s="33"/>
      <c r="E39" s="33"/>
      <c r="F39" s="33"/>
      <c r="G39" s="68"/>
      <c r="N39" s="73"/>
      <c r="O39" s="73"/>
      <c r="P39" s="73"/>
    </row>
    <row r="40" ht="45" customHeight="1" spans="1:16">
      <c r="A40" s="34">
        <v>4.1</v>
      </c>
      <c r="B40" s="35" t="s">
        <v>74</v>
      </c>
      <c r="C40" s="34" t="s">
        <v>147</v>
      </c>
      <c r="D40" s="34"/>
      <c r="E40" s="34"/>
      <c r="F40" s="34"/>
      <c r="G40" s="34"/>
      <c r="N40" s="73"/>
      <c r="O40" s="73"/>
      <c r="P40" s="73"/>
    </row>
    <row r="41" ht="65.25" customHeight="1" spans="1:16">
      <c r="A41" s="36">
        <v>4.2</v>
      </c>
      <c r="B41" s="37" t="s">
        <v>76</v>
      </c>
      <c r="C41" s="38" t="s">
        <v>77</v>
      </c>
      <c r="D41" s="39"/>
      <c r="E41" s="39"/>
      <c r="F41" s="39"/>
      <c r="G41" s="69"/>
      <c r="N41" s="73"/>
      <c r="O41" s="74"/>
      <c r="P41" s="73"/>
    </row>
    <row r="42" ht="45" customHeight="1" spans="1:16">
      <c r="A42" s="40">
        <v>4.3</v>
      </c>
      <c r="B42" s="37" t="s">
        <v>78</v>
      </c>
      <c r="C42" s="41" t="s">
        <v>148</v>
      </c>
      <c r="D42" s="41"/>
      <c r="E42" s="41"/>
      <c r="F42" s="41"/>
      <c r="G42" s="41"/>
      <c r="N42" s="73"/>
      <c r="O42" s="74"/>
      <c r="P42" s="73"/>
    </row>
    <row r="43" ht="45" customHeight="1" spans="1:16">
      <c r="A43" s="42"/>
      <c r="B43" s="43"/>
      <c r="C43" s="38" t="s">
        <v>80</v>
      </c>
      <c r="D43" s="39"/>
      <c r="E43" s="39"/>
      <c r="F43" s="39"/>
      <c r="G43" s="69"/>
      <c r="N43" s="73"/>
      <c r="O43" s="74"/>
      <c r="P43" s="73"/>
    </row>
    <row r="44" ht="81" customHeight="1" spans="1:16">
      <c r="A44" s="36">
        <v>4.4</v>
      </c>
      <c r="B44" s="44" t="s">
        <v>81</v>
      </c>
      <c r="C44" s="38" t="s">
        <v>82</v>
      </c>
      <c r="D44" s="39"/>
      <c r="E44" s="39"/>
      <c r="F44" s="39"/>
      <c r="G44" s="69"/>
      <c r="N44" s="73"/>
      <c r="O44" s="74"/>
      <c r="P44" s="73"/>
    </row>
    <row r="45" ht="45" customHeight="1" spans="1:16">
      <c r="A45" s="36">
        <v>4.5</v>
      </c>
      <c r="B45" s="44" t="s">
        <v>83</v>
      </c>
      <c r="C45" s="38" t="s">
        <v>149</v>
      </c>
      <c r="D45" s="39"/>
      <c r="E45" s="39"/>
      <c r="F45" s="39"/>
      <c r="G45" s="69"/>
      <c r="N45" s="73"/>
      <c r="O45" s="74"/>
      <c r="P45" s="73"/>
    </row>
    <row r="46" ht="45" customHeight="1" spans="1:16">
      <c r="A46" s="36">
        <v>4.6</v>
      </c>
      <c r="B46" s="44" t="s">
        <v>85</v>
      </c>
      <c r="C46" s="38" t="s">
        <v>86</v>
      </c>
      <c r="D46" s="39"/>
      <c r="E46" s="39"/>
      <c r="F46" s="39"/>
      <c r="G46" s="69"/>
      <c r="N46" s="73"/>
      <c r="O46" s="74"/>
      <c r="P46" s="73"/>
    </row>
    <row r="47" ht="89.25" customHeight="1" spans="1:16">
      <c r="A47" s="36">
        <v>4.7</v>
      </c>
      <c r="B47" s="44" t="s">
        <v>87</v>
      </c>
      <c r="C47" s="38" t="s">
        <v>88</v>
      </c>
      <c r="D47" s="39"/>
      <c r="E47" s="39"/>
      <c r="F47" s="39"/>
      <c r="G47" s="69"/>
      <c r="N47" s="73"/>
      <c r="O47" s="74"/>
      <c r="P47" s="73"/>
    </row>
    <row r="48" ht="19.9" customHeight="1" spans="1:16">
      <c r="A48" s="45" t="s">
        <v>89</v>
      </c>
      <c r="B48" s="46"/>
      <c r="C48" s="46"/>
      <c r="D48" s="46"/>
      <c r="E48" s="46"/>
      <c r="F48" s="46"/>
      <c r="G48" s="70"/>
      <c r="N48" s="73"/>
      <c r="O48" s="73"/>
      <c r="P48" s="73"/>
    </row>
    <row r="49" ht="60.95" customHeight="1" spans="1:16">
      <c r="A49" s="47">
        <v>1</v>
      </c>
      <c r="B49" s="48" t="s">
        <v>90</v>
      </c>
      <c r="C49" s="49" t="s">
        <v>150</v>
      </c>
      <c r="D49" s="50"/>
      <c r="E49" s="50"/>
      <c r="F49" s="50"/>
      <c r="G49" s="71"/>
      <c r="N49" s="73"/>
      <c r="O49" s="73"/>
      <c r="P49" s="73"/>
    </row>
    <row r="50" ht="60.95" customHeight="1" spans="1:16">
      <c r="A50" s="47">
        <v>2</v>
      </c>
      <c r="B50" s="48" t="s">
        <v>92</v>
      </c>
      <c r="C50" s="38" t="s">
        <v>93</v>
      </c>
      <c r="D50" s="39"/>
      <c r="E50" s="39"/>
      <c r="F50" s="39"/>
      <c r="G50" s="69"/>
      <c r="N50" s="73"/>
      <c r="O50" s="73"/>
      <c r="P50" s="73"/>
    </row>
    <row r="51" ht="72.95" customHeight="1" spans="1:16">
      <c r="A51" s="47">
        <v>3</v>
      </c>
      <c r="B51" s="48" t="s">
        <v>94</v>
      </c>
      <c r="C51" s="51" t="s">
        <v>95</v>
      </c>
      <c r="D51" s="52"/>
      <c r="E51" s="52"/>
      <c r="F51" s="52"/>
      <c r="G51" s="72"/>
      <c r="N51" s="73"/>
      <c r="O51" s="73"/>
      <c r="P51" s="73"/>
    </row>
    <row r="52" ht="60.95" customHeight="1" spans="1:16">
      <c r="A52" s="47">
        <v>4</v>
      </c>
      <c r="B52" s="48" t="s">
        <v>96</v>
      </c>
      <c r="C52" s="38" t="s">
        <v>151</v>
      </c>
      <c r="D52" s="39"/>
      <c r="E52" s="39"/>
      <c r="F52" s="39"/>
      <c r="G52" s="69"/>
      <c r="N52" s="73"/>
      <c r="O52" s="73"/>
      <c r="P52" s="73"/>
    </row>
  </sheetData>
  <mergeCells count="59">
    <mergeCell ref="A1:G1"/>
    <mergeCell ref="A2:G2"/>
    <mergeCell ref="A3:G3"/>
    <mergeCell ref="A4:G4"/>
    <mergeCell ref="A5:G5"/>
    <mergeCell ref="A6:E6"/>
    <mergeCell ref="A7:G7"/>
    <mergeCell ref="B8:E8"/>
    <mergeCell ref="A9:G9"/>
    <mergeCell ref="B10:E10"/>
    <mergeCell ref="B11:E11"/>
    <mergeCell ref="B12:E12"/>
    <mergeCell ref="B13:E13"/>
    <mergeCell ref="B14:E14"/>
    <mergeCell ref="A15:G15"/>
    <mergeCell ref="C16:E1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A38:E38"/>
    <mergeCell ref="A39:G39"/>
    <mergeCell ref="C40:G40"/>
    <mergeCell ref="C41:G41"/>
    <mergeCell ref="C42:G42"/>
    <mergeCell ref="C43:G43"/>
    <mergeCell ref="C44:G44"/>
    <mergeCell ref="C45:G45"/>
    <mergeCell ref="C46:G46"/>
    <mergeCell ref="C47:G47"/>
    <mergeCell ref="A48:G48"/>
    <mergeCell ref="C49:G49"/>
    <mergeCell ref="C50:G50"/>
    <mergeCell ref="C51:G51"/>
    <mergeCell ref="C52:G52"/>
    <mergeCell ref="A42:A43"/>
    <mergeCell ref="B16:B20"/>
    <mergeCell ref="B21:B24"/>
    <mergeCell ref="B25:B26"/>
    <mergeCell ref="B27:B29"/>
    <mergeCell ref="B30:B36"/>
    <mergeCell ref="B42:B43"/>
  </mergeCells>
  <pageMargins left="0.7" right="0.7" top="0.75" bottom="0.75" header="0.3" footer="0.3"/>
  <pageSetup paperSize="9" orientation="portrait" horizontalDpi="200" verticalDpi="300"/>
  <headerFooter/>
  <drawing r:id="rId1"/>
  <legacyDrawing r:id="rId2"/>
  <mc:AlternateContent xmlns:mc="http://schemas.openxmlformats.org/markup-compatibility/2006">
    <mc:Choice Requires="x14">
      <controls>
        <mc:AlternateContent xmlns:mc="http://schemas.openxmlformats.org/markup-compatibility/2006">
          <mc:Choice Requires="x14">
            <control shapeId="1028" name="Check Box 4" r:id="rId3">
              <controlPr defaultSize="0">
                <anchor moveWithCells="1">
                  <from>
                    <xdr:col>2</xdr:col>
                    <xdr:colOff>581025</xdr:colOff>
                    <xdr:row>4</xdr:row>
                    <xdr:rowOff>47625</xdr:rowOff>
                  </from>
                  <to>
                    <xdr:col>3</xdr:col>
                    <xdr:colOff>228600</xdr:colOff>
                    <xdr:row>4</xdr:row>
                    <xdr:rowOff>257175</xdr:rowOff>
                  </to>
                </anchor>
              </controlPr>
            </control>
          </mc:Choice>
        </mc:AlternateContent>
        <mc:AlternateContent xmlns:mc="http://schemas.openxmlformats.org/markup-compatibility/2006">
          <mc:Choice Requires="x14">
            <control shapeId="1029" name="Check Box 5" r:id="rId4">
              <controlPr defaultSize="0">
                <anchor moveWithCells="1">
                  <from>
                    <xdr:col>3</xdr:col>
                    <xdr:colOff>438150</xdr:colOff>
                    <xdr:row>4</xdr:row>
                    <xdr:rowOff>38100</xdr:rowOff>
                  </from>
                  <to>
                    <xdr:col>4</xdr:col>
                    <xdr:colOff>85725</xdr:colOff>
                    <xdr:row>4</xdr:row>
                    <xdr:rowOff>247650</xdr:rowOff>
                  </to>
                </anchor>
              </controlPr>
            </control>
          </mc:Choice>
        </mc:AlternateContent>
        <mc:AlternateContent xmlns:mc="http://schemas.openxmlformats.org/markup-compatibility/2006">
          <mc:Choice Requires="x14">
            <control shapeId="1030" name="Check Box 6" r:id="rId5">
              <controlPr defaultSize="0">
                <anchor moveWithCells="1">
                  <from>
                    <xdr:col>4</xdr:col>
                    <xdr:colOff>361950</xdr:colOff>
                    <xdr:row>4</xdr:row>
                    <xdr:rowOff>38100</xdr:rowOff>
                  </from>
                  <to>
                    <xdr:col>4</xdr:col>
                    <xdr:colOff>1038225</xdr:colOff>
                    <xdr:row>4</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液相色谱--质谱（LC-MC)</vt:lpstr>
      <vt:lpstr>极速产前外显子组测序仪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设备科</dc:creator>
  <cp:lastModifiedBy>user</cp:lastModifiedBy>
  <dcterms:created xsi:type="dcterms:W3CDTF">2006-09-14T11:21:00Z</dcterms:created>
  <dcterms:modified xsi:type="dcterms:W3CDTF">2025-08-19T09:05:12Z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2052-12.8.2.18605</vt:lpwstr>
  </property>
  <property fmtid="{D5CDD505-2E9C-101B-9397-08002B2CF9AE}" pid="3" name="ICV">
    <vt:lpwstr>728267587FB989D54CF79B68DE7D7169_43</vt:lpwstr>
  </property>
</Properties>
</file>