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3"/>
  </bookViews>
  <sheets>
    <sheet name="第1包" sheetId="5" r:id="rId1"/>
    <sheet name="第2包" sheetId="7" r:id="rId2"/>
    <sheet name="第3包" sheetId="4" r:id="rId3"/>
    <sheet name="第4包" sheetId="6" r:id="rId4"/>
  </sheets>
  <definedNames>
    <definedName name="_GoBack" localSheetId="2">第3包!$A$65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<sst xmlns="http://schemas.openxmlformats.org/spreadsheetml/2006/main" count="337" uniqueCount="178">
  <si>
    <t>上海交通大学医学院附属瑞金医院彩色超声诊断系统采购需求（第1包）</t>
  </si>
  <si>
    <t>设备名称：彩色超声诊断系统</t>
  </si>
  <si>
    <t>采购编号：0023-00043792           预算总价： 3000000</t>
  </si>
  <si>
    <t xml:space="preserve">预算单价：3000000                           采购数量：1套   </t>
  </si>
  <si>
    <t>所属医疗设备类别（可多选）：</t>
  </si>
  <si>
    <t>需求内容及描述</t>
  </si>
  <si>
    <t>评分分值</t>
  </si>
  <si>
    <t>是否要提供技术支持资料（是/否）</t>
  </si>
  <si>
    <t>主要功能与目标</t>
  </si>
  <si>
    <t>项目概述</t>
  </si>
  <si>
    <t>瑞金医院需采购彩色超声诊断系统1套，主要用于指导心脏射频消融、引导结构性心脏病心脏干预、瓣膜成形术和瓣膜植入监测以及LAA介入封堵等。</t>
  </si>
  <si>
    <t>一、主要技术参数</t>
  </si>
  <si>
    <t>数字处理通道数&gt;=700万</t>
  </si>
  <si>
    <t>是</t>
  </si>
  <si>
    <t>LGC侧向增益补偿≥8段，可视可调，附图证明</t>
  </si>
  <si>
    <t>单晶体矩阵探头， 3000个振元同时发射声束，提供实时三维成像。全功能，单探头解决方案，包括二维及三维,结构和功能定量。</t>
  </si>
  <si>
    <t>心腔镜成像：可以逼真的显示三维容积图像，同时支持用户在此容积图像的任何角度应用虚拟光源技术。全方位光源移动，帮助医生深入了解解剖信息。可以光源深度调节，心腔镜技术可用于实时成像。</t>
  </si>
  <si>
    <t>三维自动右室定量：超声切面自动识别，智能化追踪右心室边界，结合斑点追踪技术，15s内快速获得标准化右心室量化参数。</t>
  </si>
  <si>
    <t>1.6</t>
  </si>
  <si>
    <t>动态心脏模型：同步分析左室和左房容积，1-5心动周期分析。 分析左室容积时间曲线，显示射血和充盈动态指标相关结果；分析左房容积时间曲线，显示充盈和排空动态指标相关结果。</t>
  </si>
  <si>
    <t>三维自动左心耳定量：可以从3D TEE数据中获得LAA开口区域的面积、周长、最小和最大径。</t>
  </si>
  <si>
    <t>可支持单晶体探头≥10把</t>
  </si>
  <si>
    <t>可支持小儿经胸心脏单晶体实时三维矩阵探头</t>
  </si>
  <si>
    <t>主要技术参数小计分值</t>
  </si>
  <si>
    <t>二、一般技术参数</t>
  </si>
  <si>
    <t>主机可搭载无针式探头接口≥4个，全激活可互换通用，接口有背景光设计。</t>
  </si>
  <si>
    <t>单晶体三维矩阵心脏探头：频率 1-5MHZ,3000阵元， 单探头解决方案。</t>
  </si>
  <si>
    <t>单晶体三维经食道矩阵探头：超声频率  2-8MHZ，带自定义中央按键</t>
  </si>
  <si>
    <t>单晶体相控阵心脏探头：频率1-5MHZ</t>
  </si>
  <si>
    <t>频谱多普勒：取样宽度及位置范围：宽度 0.5mm至20mm多级可调</t>
  </si>
  <si>
    <t xml:space="preserve">         一般技术参数小计分值</t>
  </si>
  <si>
    <t>技术参数总计分值</t>
  </si>
  <si>
    <t>三、伴随服务要求</t>
  </si>
  <si>
    <t>产品附件要求</t>
  </si>
  <si>
    <t>提供配置清单表</t>
  </si>
  <si>
    <t>随机工具、产品的升级要求</t>
  </si>
  <si>
    <t>无特殊工具，提供产品软件的免费升级服务</t>
  </si>
  <si>
    <t>安装</t>
  </si>
  <si>
    <r>
      <rPr>
        <sz val="12"/>
        <rFont val="仿宋_GB2312"/>
        <charset val="134"/>
      </rPr>
      <t xml:space="preserve">■需要     </t>
    </r>
    <r>
      <rPr>
        <sz val="12"/>
        <rFont val="Wingdings"/>
        <charset val="2"/>
      </rPr>
      <t>¨</t>
    </r>
    <r>
      <rPr>
        <sz val="12"/>
        <rFont val="仿宋_GB2312"/>
        <charset val="134"/>
      </rPr>
      <t>不需要</t>
    </r>
  </si>
  <si>
    <t>货物送达业主指定地点后，投标人指派工程技术人员7天内到达现场、所提供的产品现场搬运方案、产品安装方案、以及辅助材料安装的情况</t>
  </si>
  <si>
    <t>调试</t>
  </si>
  <si>
    <t>投标人所提供的调试专用工具、调试程序及关键方法</t>
  </si>
  <si>
    <t>提供技术援助</t>
  </si>
  <si>
    <t>投标人所提供的技术咨询服务的方式、响应速度及服务时限的长短</t>
  </si>
  <si>
    <t>培训</t>
  </si>
  <si>
    <t>投标人所提供的对临床操作及维修人员培训服务、提供免费技术咨询服务及其期限长短、提供原厂培训服务和培训相关设备设施等内容</t>
  </si>
  <si>
    <t>验收方案</t>
  </si>
  <si>
    <t>设备安装后，医院按照招标要求进行验收，投标人所提供产品验收方案和验收手册的合理性和完整性</t>
  </si>
  <si>
    <t>四、售后服务要求</t>
  </si>
  <si>
    <t>售后服务响应时间</t>
  </si>
  <si>
    <r>
      <rPr>
        <sz val="12"/>
        <rFont val="宋体"/>
        <charset val="134"/>
        <scheme val="minor"/>
      </rPr>
      <t>投标人对所投产品报修响应时间≤2小时、到场时间≤24小时，以及配套服务免</t>
    </r>
    <r>
      <rPr>
        <sz val="12"/>
        <rFont val="宋体"/>
        <charset val="134"/>
        <scheme val="minor"/>
      </rPr>
      <t>人工费</t>
    </r>
  </si>
  <si>
    <t>服务内容与计划</t>
  </si>
  <si>
    <t>投标人提供产品相关技术文件完备程度，提供终身免费升级服务、提供固定的售后服务人员配置情况，以及提供除设备维护保养服务以外的专业服务内容</t>
  </si>
  <si>
    <t>维保内容与价格</t>
  </si>
  <si>
    <r>
      <rPr>
        <sz val="12"/>
        <color theme="1"/>
        <rFont val="宋体"/>
        <charset val="134"/>
        <scheme val="minor"/>
      </rPr>
      <t>1、自验收合格正常使用日起，提供整机免费质保期不少于36个月。(由原厂提供售后服务承诺)</t>
    </r>
    <r>
      <rPr>
        <sz val="12"/>
        <color theme="1"/>
        <rFont val="宋体 (正文)"/>
        <charset val="134"/>
      </rPr>
      <t xml:space="preserve">
2、质保期外有偿维保方案/合同应符合以下要求，并要求投标人提供承诺：（1）年度保修合同价（全保）≤设备购置金额的</t>
    </r>
    <r>
      <rPr>
        <sz val="12"/>
        <color theme="1"/>
        <rFont val="宋体"/>
        <charset val="134"/>
        <scheme val="minor"/>
      </rPr>
      <t>5</t>
    </r>
    <r>
      <rPr>
        <sz val="12"/>
        <color theme="1"/>
        <rFont val="宋体 (正文)"/>
        <charset val="134"/>
      </rPr>
      <t>%，并报价。（2）未签署保修合同的维修服务仅收取零件费</t>
    </r>
    <r>
      <rPr>
        <sz val="12"/>
        <color theme="1"/>
        <rFont val="宋体"/>
        <charset val="134"/>
        <scheme val="minor"/>
      </rPr>
      <t>，不收取维修、差旅费等其他费用</t>
    </r>
    <r>
      <rPr>
        <sz val="12"/>
        <rFont val="宋体"/>
        <charset val="134"/>
        <scheme val="minor"/>
      </rPr>
      <t>。</t>
    </r>
  </si>
  <si>
    <t>备品备件供货与价格</t>
  </si>
  <si>
    <t>投标人提供本项目中涉及的主要零配件、耗材、易损件和备品备件的清单、价格及服务方案，承诺上述报价终身有效，并保证投标产品停产后5年以上的配件供应期, 提供承诺书，若未提供或者提供不全，则默认为免费维修</t>
  </si>
  <si>
    <t>上海交通大学医学院附属瑞金医院彩色多普勒超声系统采购需求（第2包）</t>
  </si>
  <si>
    <t>设备名称：彩色多普勒超声系统</t>
  </si>
  <si>
    <t>采购编号：0023-00043798  预算总价：2500000</t>
  </si>
  <si>
    <t>预算单价：2500000              采购数量：1套</t>
  </si>
  <si>
    <t>所属医疗设备类别：□第一类     ■第二类     □第三类</t>
  </si>
  <si>
    <t>面向企业分类： ■ 面向大、中、小、微的各类供应商采购</t>
  </si>
  <si>
    <t xml:space="preserve">              □  专门面向中小企业采购</t>
  </si>
  <si>
    <t xml:space="preserve">              □  专门面向小微企业采购</t>
  </si>
  <si>
    <t>是否可以采购进口产品：□是    ■否</t>
  </si>
  <si>
    <r>
      <rPr>
        <b/>
        <sz val="12"/>
        <color rgb="FF000000"/>
        <rFont val="宋体"/>
        <charset val="134"/>
        <scheme val="minor"/>
      </rPr>
      <t>（</t>
    </r>
    <r>
      <rPr>
        <b/>
        <sz val="12"/>
        <color theme="1"/>
        <rFont val="宋体"/>
        <charset val="134"/>
        <scheme val="minor"/>
      </rPr>
      <t>设备名称）</t>
    </r>
    <r>
      <rPr>
        <b/>
        <sz val="12"/>
        <color rgb="FF000000"/>
        <rFont val="宋体"/>
        <charset val="134"/>
        <scheme val="minor"/>
      </rPr>
      <t>需求内容及描述</t>
    </r>
  </si>
  <si>
    <t>一、主要功能与目标</t>
  </si>
  <si>
    <t>瑞金医院采购彩色多普勒超声系统1套，主要用于腹部、心脏、妇产科、泌尿科、 浅表组织与小器官、神经、血管、儿科、急重诊等应用。</t>
  </si>
  <si>
    <t>二、主要技术参数</t>
  </si>
  <si>
    <t>液晶触摸屏要求：≥15英寸彩色触摸屏，触摸屏角度可以独立于主机调节（机身静止状态下，独立调节角度≥50度）</t>
  </si>
  <si>
    <t>配置内置电池，不插电状态下，支持60分钟超声检查。</t>
  </si>
  <si>
    <t>支持高帧率剪切波弹性成像，剪切波ROI大小为4cm*2.5cm时，帧率≥5帧/秒</t>
  </si>
  <si>
    <t>支持在机实现微米级的超高分辨率造影成像技术，可显示出＜100um以下直径的微小血管</t>
  </si>
  <si>
    <t>支持腹部粘度系数和频散系数测量</t>
  </si>
  <si>
    <t>支持多参数成像，可同屏实时进行粘弹性，剪切波弹性和声衰减成像</t>
  </si>
  <si>
    <t>支持当前实时超声图像与历史保存的DICOM 格式CT/MRI/ 钼钯/X 光/ 超声图像进行比较, 同屏对比既往和目前的超声图像，回顾实时的、存储的、输出的图像进行对比诊断。</t>
  </si>
  <si>
    <t>三、一般技术参数</t>
  </si>
  <si>
    <t>3.1</t>
  </si>
  <si>
    <t>高分辨率成像，可清晰显示直径≤100um的血管内膜</t>
  </si>
  <si>
    <t>否</t>
  </si>
  <si>
    <t>3.2</t>
  </si>
  <si>
    <t>超微细血流成像技术，对微细低速血流具有高敏感度，可检测并显示组织内部及病灶血流灌注的低速血流，明显提高血流敏感度、血管空间分辨力</t>
  </si>
  <si>
    <t>3.3</t>
  </si>
  <si>
    <t>支持内置超声教学软件，同屏显示基本扫查技巧，包括探头扫查位置，解剖图和超声标准切面图</t>
  </si>
  <si>
    <t>3.4</t>
  </si>
  <si>
    <t>具备造影时序分析功能，使用不同颜色标记造影剂到达时间，方便观察并比较病灶及组织的造影剂灌注特点，可对彩色和时间进行设置。</t>
  </si>
  <si>
    <t>3.5</t>
  </si>
  <si>
    <t>支持不同成像技术实时的，同一切面同屏诊断和联合定量分析。</t>
  </si>
  <si>
    <t>3.6</t>
  </si>
  <si>
    <t>血管内中膜自动测量技术，测量数据至少包括最大值、最小值、平均值、标准差、ROI长度、测量长度及质量指标，具有IMT分析评估曲线</t>
  </si>
  <si>
    <t>3.7</t>
  </si>
  <si>
    <t>超高频探头，最高频率 ≥30MHz</t>
  </si>
  <si>
    <t>3.8</t>
  </si>
  <si>
    <t>单晶体凸阵探头频率：1.2-6.0 MHz</t>
  </si>
  <si>
    <t>3.9</t>
  </si>
  <si>
    <t>线阵探头频率：5.0-18.0 MHz</t>
  </si>
  <si>
    <t>3.10</t>
  </si>
  <si>
    <t>单晶体线阵探头频率：4.0-10.0MHz</t>
  </si>
  <si>
    <t>3.11</t>
  </si>
  <si>
    <t>单晶体介入探头频率：1.2-6.0MHz</t>
  </si>
  <si>
    <t>四、伴随服务要求</t>
  </si>
  <si>
    <t>产品配置要求</t>
  </si>
  <si>
    <t>主机×1，单晶体腹部探头×2，高频线阵探头×1，单晶体线阵探头×1，单晶体介入探头×1，超高频探头×2</t>
  </si>
  <si>
    <t>无特殊工具，提供版本内产品软件的免费升级服务</t>
  </si>
  <si>
    <r>
      <rPr>
        <sz val="12"/>
        <color rgb="FF000000"/>
        <rFont val="宋体"/>
        <charset val="134"/>
      </rPr>
      <t>■</t>
    </r>
    <r>
      <rPr>
        <sz val="12"/>
        <color rgb="FF000000"/>
        <rFont val="宋体"/>
        <charset val="134"/>
        <scheme val="minor"/>
      </rPr>
      <t>需要     □不需要</t>
    </r>
  </si>
  <si>
    <t>货物送达用户指定地点后，卖方应在7天内派工程技术人员到达现场，在买方技术人员在场的情况下开箱清点货物，组织安装、调试，并承担因此发生的一切费用。</t>
  </si>
  <si>
    <t>提供免费技术服务热线</t>
  </si>
  <si>
    <t>免费对招标人的操作，维修人员进行一定时期的正规的整套设备操作、维护保养、检测等内容的技术培训，保证使用人员操作设备的各种功能。</t>
  </si>
  <si>
    <t>设备安装后，设备的各项硬件、软件性能和监测指标均需要达到采购文件的要求，医院按照招标参数要求核对验收。</t>
  </si>
  <si>
    <t>五、售后服务要求</t>
  </si>
  <si>
    <t>报修响应时间≤2小时，
保修期内免费更换零配件和免人工费。</t>
  </si>
  <si>
    <t>提供所投产品版本内终身免费软件升级、提供详细配置清单、具有固定的售后服务机构等</t>
  </si>
  <si>
    <t>1、自验收合格正常使用日起，提供超高频探头24个月保修，其余整机与探头免费质保期为60个月(由原厂提供售后服务承诺)
2、质保期外有偿维保方案/合同应符合以下要求，并要求由制造商出具承诺书：（1）年度保修合同价（全保）≤设备购置金额的5%，并报价。（2）未签署保修合同的维修服务仅收取零件费，不收取维修、差旅费等其他费用。（3)承诺上述报价终身有效，并保证投标产品停产后5年以上的配件供应期, 提供承诺书。</t>
  </si>
  <si>
    <t>列出本项目中涉及设备单次维修配件清单及价格，若未提供或者提供不全，则默认为免费维修</t>
  </si>
  <si>
    <t>上海交通大学医学院附属瑞金医院超声诊断仪采购需求（第3包）</t>
  </si>
  <si>
    <t>设备名称：超声诊断仪</t>
  </si>
  <si>
    <t>采购编号：0023-00043791           预算总价： 2500000</t>
  </si>
  <si>
    <t xml:space="preserve">预算单价：2500000                           采购数量：1套   </t>
  </si>
  <si>
    <t>瑞金医院需采购超声诊断仪一套，主要需求：科研型专业彩色多普勒超声波诊断系统，主要用于腹部、浅表小器官、儿科、肌骨神经、介入、重症科临床应用及科研等</t>
  </si>
  <si>
    <t>二维灰阶血流成像技术，非多普勒成像原理，无取样框、无角度依赖，可支持凸阵/高频凸阵、小微凸、线阵/高频线阵、面阵、相控阵及介入探头等</t>
  </si>
  <si>
    <t>穿刺针增强显示功能：多角度可调，并且可独立调节穿刺针增益、具体穿刺针增益数值可显示,相控阵探头扫查角度≥120°</t>
  </si>
  <si>
    <t>剪切波弹性成像针对困难病人可提供“穿透模式”，提高困难病人检查成功机率</t>
  </si>
  <si>
    <t>智能随访技术，可一键将既往存储图像的成像参数、体标、注释等负责到当前正在进行的扫描，保证对比观察的科学性和准确性，为临床诊断、随访、疗效监测提供准确、有效信息</t>
  </si>
  <si>
    <t>1.5</t>
  </si>
  <si>
    <t>B型图与造影图像实时同屏双幅显示，可带双穿刺引导线，实现同屏双幅投射式测量</t>
  </si>
  <si>
    <t>移动控制：借助连接的移动设备完成冻结、检查模式切换、测量、拍照片等操作</t>
  </si>
  <si>
    <t>多普勒血流定量分析，通过对组织感兴趣区的多普勒血流信号计算分析，获得定量数据，可以数据、曲线的形式显示。</t>
  </si>
  <si>
    <t>≥23英寸高分辨率、广域视野HDU显示屏，分辨率≥1920×1080，具备万向关节臂设计，可实现上下左右前后任意方位调节，可前后折叠</t>
  </si>
  <si>
    <t>液晶触摸屏≥12英寸，可与显示器同步显示超声实时图像，支持滑动翻页功能</t>
  </si>
  <si>
    <t>彩色、频谱、能量、组织多普勒成像单元等</t>
  </si>
  <si>
    <t>组织谐波成像, 可用于全部成像探头</t>
  </si>
  <si>
    <t>组织声束矫正技术，适用于所有凸阵及线阵探头，≥7级可调，可显示具体数值</t>
  </si>
  <si>
    <t>原始数据储存，可对回放的常规图像进行多参数调节</t>
  </si>
  <si>
    <t>主机一体化耦合剂加热装置，温度可调</t>
  </si>
  <si>
    <t>血管内中膜自动测量技术，可测量血管前、后壁内中膜厚度</t>
  </si>
  <si>
    <t>宽景成像技术，支持所有2D成像探头，扫描长度≥110cm</t>
  </si>
  <si>
    <t>智能多普勒技术，能够快速识别血管结构，自动调整彩色取样框位置、角度，调整频谱取样容积及角度</t>
  </si>
  <si>
    <t>2个独立造影计时器，配置高级心血管分析工作站系统</t>
  </si>
  <si>
    <t>具备参量成像功能，使用不同颜色标记造影剂到达时间，方便观察并比较病灶及组织的造影剂灌注特点</t>
  </si>
  <si>
    <t>造影成像技术</t>
  </si>
  <si>
    <t>应变式弹性成像</t>
  </si>
  <si>
    <t>剪切波弹性成像</t>
  </si>
  <si>
    <t>超微细血流成像技术，显示超微细血流及低速血流信号，支持凸阵、面阵、线阵、高频线阵等，适用探头≥6支。</t>
  </si>
  <si>
    <t>即时影像捕获：移动设备通过无线连接方式连接到主机系统，移动设备拍摄的图片无需任何操作、可瞬时上传至超声设备，图片可单独或与超声影像同屏显示</t>
  </si>
  <si>
    <t>测量和分析（B型、M型、频谱多普勒、彩色模式）</t>
  </si>
  <si>
    <t>图像存储与(电影)回放重现单元</t>
  </si>
  <si>
    <t>输入/输出信号：HDMI、USB等</t>
  </si>
  <si>
    <t>医学数字图像和通信DICOM3.0版接口部件( 且可以作为中央服务器远程读取、调入、存储其他彩超图像)</t>
  </si>
  <si>
    <t>具备固态硬盘容量≥1TB</t>
  </si>
  <si>
    <t>USB一键快速存储功能，只需一个按键一步操作即可把屏幕上的图像存至U盘、移动硬盘或者其它USB装置。</t>
  </si>
  <si>
    <t>频率：无针触点式宽频变频探头，所有探头及所有检查模式要有明确的中心频率显示，实现二维、谐波、彩色、多普勒频率独立可调</t>
  </si>
  <si>
    <t>支持探头的频带范围1-23MHz</t>
  </si>
  <si>
    <t>支持选配多种类型探头，包括凸阵、线阵、相控阵、微凸阵、腔内、容积、术中、经食道探头等。</t>
  </si>
  <si>
    <t>探头规格：凸阵探头：频率1.0-6.0 MHz，单晶体，支持造影、应变式弹性和剪切波弹性；相控阵探头：频率1.0-5.0MHz，单晶体，扫查角度≥115°；线阵探头：频率2.0MHz-11.0MHz；经食道探头：频率2.0-8.0MHz；</t>
  </si>
  <si>
    <t>为保证设备正常运行，卖方应在中国境内方便的地点设置备件库，存入所有必须的备件，并保证10年以上的供应期。</t>
  </si>
  <si>
    <t>主机1套，高级心血管分析工作站系统1套，凸阵探头1把，线阵探头1把，相控阵探头1把，经食道探头1把</t>
  </si>
  <si>
    <t>投标人需提供工具释放杆、固定夹和固定夹扳手，提供产品版本内软件及组件免费升级服务</t>
  </si>
  <si>
    <t>投标人对所投产品报修响应时间≤2小时、到场时间≤2小时，以及配套服务免零件费和人工费</t>
  </si>
  <si>
    <t>1、自验收合格正常使用日起，提供整机免费质保期不少于36个月（其中经食道探头不少于24个月），并提供原厂提供售后服务承诺书
2、质保期外有偿维保方案/合同应符合以下要求，并要求投标人提供原厂承诺书：（1）年度保修合同价（全保）≤设备购置金额的5%，并报价。（2）未签署保修合同的维修服务仅收取零件费，不收取维修、差旅费等其他费用。</t>
  </si>
  <si>
    <t>投标人提供本项目中涉及的主要零配件、耗材、易损件和备品备件的清单、价格及服务方案，承诺上述报价终身有效，并保证投标产品停产后5年以上的配件供应期, 提供原厂承诺书，若未提供或者提供不全，则默认为免费维修</t>
  </si>
  <si>
    <t>上海交通大学医学院附属瑞金医院彩色超声诊断系统采购需求（第4包）</t>
  </si>
  <si>
    <t>采购编号：0023-00043793           预算总价： 1000000</t>
  </si>
  <si>
    <t xml:space="preserve">预算单价：1000000                     采购数量：  1套 </t>
  </si>
  <si>
    <t>瑞金医院需采购彩色超声诊断系统1套，主要用于指导心脏、血管等部位疾病的诊断筛查，引导结构性心脏病心脏干预、瓣膜成形术和瓣膜植入监测以及LAA介入封堵等。</t>
  </si>
  <si>
    <t xml:space="preserve">主机系统，动态范围&gt;=280db </t>
  </si>
  <si>
    <t>LGC侧向增益补偿≥8段，可触摸屏调节，附图证明</t>
  </si>
  <si>
    <t>智能优化技术自动优化彩色血流，单键自动调整取样框角度、位置</t>
  </si>
  <si>
    <t>感兴趣区域自动跟踪定量分析(可对灰阶、彩色、能量及造影图像进行分析,取样框≥10,附图证明))</t>
  </si>
  <si>
    <t>可以左心室造影和低机械指数造影成像</t>
  </si>
  <si>
    <t>频谱多普勒：取样宽度及位置范围：宽度 0.5mm至20mm， 多级可调</t>
  </si>
  <si>
    <t>具备液晶触摸屏≥10英寸,可通过手指滑动触摸屏进行翻页，可俯仰调节角度≥60°</t>
  </si>
  <si>
    <t>&gt;=15.6英寸高分辨率彩色超薄液晶监视器，分辨率1920×1080,亮度可调</t>
  </si>
  <si>
    <t>超宽频带线阵探头：频率3-12MHZ</t>
  </si>
  <si>
    <t>单晶体电子相控阵探头：频率 1-5MHZ</t>
  </si>
  <si>
    <t>组织多普勒帧频：60度，17cm深度，帧频&gt;＝100帧/秒</t>
  </si>
  <si>
    <r>
      <rPr>
        <sz val="12"/>
        <rFont val="宋体"/>
        <charset val="134"/>
        <scheme val="minor"/>
      </rPr>
      <t>投标人对所投产品报修响应时间≤2小时、到场时间≤24小时，以及配套服务</t>
    </r>
    <r>
      <rPr>
        <sz val="12"/>
        <color theme="1"/>
        <rFont val="宋体 (正文)"/>
        <charset val="134"/>
      </rPr>
      <t>免</t>
    </r>
    <r>
      <rPr>
        <sz val="12"/>
        <rFont val="宋体"/>
        <charset val="134"/>
        <scheme val="minor"/>
      </rPr>
      <t>人工费</t>
    </r>
  </si>
  <si>
    <r>
      <rPr>
        <sz val="12"/>
        <rFont val="宋体"/>
        <charset val="134"/>
        <scheme val="minor"/>
      </rPr>
      <t>1、自验收合格正常使用日起，提供整机免费质保期不少于36个月。(由原厂提供售后服务承诺)
2、质保期外有偿维保方案/合同应符合以下要求，并要求投标人提供承诺： （1）年度保修合同价（全保）≤设备购置金额的5%，并报价。（2）未签署保修合同的维修服务</t>
    </r>
    <r>
      <rPr>
        <sz val="12"/>
        <color theme="1"/>
        <rFont val="宋体 (正文)"/>
        <charset val="134"/>
      </rPr>
      <t>仅收取零件费，不收取维修、差旅费等其他费用。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</si>
</sst>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仿宋_GB2312"/>
      <charset val="134"/>
    </font>
    <font>
      <b/>
      <sz val="14"/>
      <name val="仿宋_GB2312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Wingdings"/>
      <charset val="2"/>
    </font>
    <font>
      <b/>
      <sz val="11"/>
      <name val="宋体"/>
      <charset val="134"/>
      <scheme val="minor"/>
    </font>
    <font>
      <sz val="14"/>
      <name val="仿宋_GB2312"/>
      <charset val="134"/>
    </font>
    <font>
      <sz val="10"/>
      <name val="微软雅黑"/>
      <charset val="134"/>
    </font>
    <font>
      <sz val="10"/>
      <color theme="3" tint="0.399975585192419"/>
      <name val="微软雅黑"/>
      <charset val="134"/>
    </font>
    <font>
      <sz val="10"/>
      <color rgb="FFFF0000"/>
      <name val="微软雅黑"/>
      <charset val="134"/>
    </font>
    <font>
      <sz val="12"/>
      <color rgb="FF000000"/>
      <name val="仿宋_GB2312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 (正文)"/>
      <charset val="134"/>
    </font>
    <font>
      <b/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06918546098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2" fillId="6" borderId="17" applyNumberFormat="0" applyAlignment="0" applyProtection="0">
      <alignment vertical="center"/>
    </xf>
    <xf numFmtId="0" fontId="33" fillId="6" borderId="16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9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checked="Checked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checked="Checked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4</xdr:row>
          <xdr:rowOff>50800</xdr:rowOff>
        </xdr:from>
        <xdr:to>
          <xdr:col>3</xdr:col>
          <xdr:colOff>228600</xdr:colOff>
          <xdr:row>4</xdr:row>
          <xdr:rowOff>254000</xdr:rowOff>
        </xdr:to>
        <xdr:sp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2146300" y="1784350"/>
              <a:ext cx="673100" cy="203200"/>
            </a:xfrm>
            <a:prstGeom prst="rect">
              <a:avLst/>
            </a:prstGeom>
          </xdr:spPr>
          <xdr:txBody>
            <a:bodyPr vertOverflow="clip" wrap="square" lIns="18288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rPr>
                <a:t>第一类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444500</xdr:colOff>
          <xdr:row>4</xdr:row>
          <xdr:rowOff>38100</xdr:rowOff>
        </xdr:from>
        <xdr:to>
          <xdr:col>4</xdr:col>
          <xdr:colOff>88900</xdr:colOff>
          <xdr:row>4</xdr:row>
          <xdr:rowOff>254000</xdr:rowOff>
        </xdr:to>
        <xdr:sp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3035300" y="1771650"/>
              <a:ext cx="673100" cy="215900"/>
            </a:xfrm>
            <a:prstGeom prst="rect">
              <a:avLst/>
            </a:prstGeom>
          </xdr:spPr>
          <xdr:txBody>
            <a:bodyPr vertOverflow="clip" wrap="square" lIns="18288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rPr>
                <a:t>第二类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4</xdr:row>
          <xdr:rowOff>38100</xdr:rowOff>
        </xdr:from>
        <xdr:to>
          <xdr:col>4</xdr:col>
          <xdr:colOff>1041400</xdr:colOff>
          <xdr:row>4</xdr:row>
          <xdr:rowOff>254000</xdr:rowOff>
        </xdr:to>
        <xdr:sp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3987800" y="1771650"/>
              <a:ext cx="673100" cy="215900"/>
            </a:xfrm>
            <a:prstGeom prst="rect">
              <a:avLst/>
            </a:prstGeom>
          </xdr:spPr>
          <xdr:txBody>
            <a:bodyPr vertOverflow="clip" wrap="square" lIns="18288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rPr>
                <a:t>第三类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4</xdr:row>
          <xdr:rowOff>50800</xdr:rowOff>
        </xdr:from>
        <xdr:to>
          <xdr:col>3</xdr:col>
          <xdr:colOff>228600</xdr:colOff>
          <xdr:row>4</xdr:row>
          <xdr:rowOff>260350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2275840" y="1222375"/>
              <a:ext cx="669925" cy="2095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第一类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</xdr:row>
          <xdr:rowOff>38100</xdr:rowOff>
        </xdr:from>
        <xdr:to>
          <xdr:col>4</xdr:col>
          <xdr:colOff>88900</xdr:colOff>
          <xdr:row>4</xdr:row>
          <xdr:rowOff>247650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3155315" y="1209675"/>
              <a:ext cx="676275" cy="2095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第二类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4</xdr:row>
          <xdr:rowOff>38100</xdr:rowOff>
        </xdr:from>
        <xdr:to>
          <xdr:col>4</xdr:col>
          <xdr:colOff>952500</xdr:colOff>
          <xdr:row>4</xdr:row>
          <xdr:rowOff>247650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4104640" y="1209675"/>
              <a:ext cx="590550" cy="2095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第三类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4</xdr:row>
          <xdr:rowOff>50800</xdr:rowOff>
        </xdr:from>
        <xdr:to>
          <xdr:col>3</xdr:col>
          <xdr:colOff>228600</xdr:colOff>
          <xdr:row>4</xdr:row>
          <xdr:rowOff>254000</xdr:rowOff>
        </xdr:to>
        <xdr:sp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2146300" y="1784350"/>
              <a:ext cx="673100" cy="203200"/>
            </a:xfrm>
            <a:prstGeom prst="rect">
              <a:avLst/>
            </a:prstGeom>
          </xdr:spPr>
          <xdr:txBody>
            <a:bodyPr vertOverflow="clip" wrap="square" lIns="18288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rPr>
                <a:t>第一类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444500</xdr:colOff>
          <xdr:row>4</xdr:row>
          <xdr:rowOff>38100</xdr:rowOff>
        </xdr:from>
        <xdr:to>
          <xdr:col>4</xdr:col>
          <xdr:colOff>88900</xdr:colOff>
          <xdr:row>4</xdr:row>
          <xdr:rowOff>254000</xdr:rowOff>
        </xdr:to>
        <xdr:sp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3035300" y="1771650"/>
              <a:ext cx="673100" cy="215900"/>
            </a:xfrm>
            <a:prstGeom prst="rect">
              <a:avLst/>
            </a:prstGeom>
          </xdr:spPr>
          <xdr:txBody>
            <a:bodyPr vertOverflow="clip" wrap="square" lIns="18288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rPr>
                <a:t>第二类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4</xdr:row>
          <xdr:rowOff>38100</xdr:rowOff>
        </xdr:from>
        <xdr:to>
          <xdr:col>4</xdr:col>
          <xdr:colOff>1041400</xdr:colOff>
          <xdr:row>4</xdr:row>
          <xdr:rowOff>254000</xdr:rowOff>
        </xdr:to>
        <xdr:sp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3987800" y="1771650"/>
              <a:ext cx="673100" cy="215900"/>
            </a:xfrm>
            <a:prstGeom prst="rect">
              <a:avLst/>
            </a:prstGeom>
          </xdr:spPr>
          <xdr:txBody>
            <a:bodyPr vertOverflow="clip" wrap="square" lIns="18288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rPr>
                <a:t>第三类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2" sqref="A2:G2"/>
    </sheetView>
  </sheetViews>
  <sheetFormatPr defaultColWidth="9" defaultRowHeight="13.5" outlineLevelCol="7"/>
  <cols>
    <col min="1" max="1" width="5.5" style="2" customWidth="1"/>
    <col min="2" max="2" width="15" style="2" customWidth="1"/>
    <col min="3" max="4" width="13.5" style="2" customWidth="1"/>
    <col min="5" max="5" width="23" style="2" customWidth="1"/>
    <col min="6" max="6" width="10.1583333333333" style="2" customWidth="1"/>
    <col min="7" max="7" width="15" style="2" customWidth="1"/>
    <col min="8" max="8" width="11.8333333333333" style="1" customWidth="1"/>
    <col min="9" max="16384" width="9" style="1"/>
  </cols>
  <sheetData>
    <row r="1" s="1" customFormat="1" ht="64.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5"/>
      <c r="C2" s="5"/>
      <c r="D2" s="5"/>
      <c r="E2" s="5"/>
      <c r="F2" s="5"/>
      <c r="G2" s="6"/>
    </row>
    <row r="3" s="1" customFormat="1" ht="24" customHeight="1" spans="1:7">
      <c r="A3" s="7" t="s">
        <v>2</v>
      </c>
      <c r="B3" s="7"/>
      <c r="C3" s="7"/>
      <c r="D3" s="7"/>
      <c r="E3" s="7"/>
      <c r="F3" s="7"/>
      <c r="G3" s="7"/>
    </row>
    <row r="4" s="1" customFormat="1" ht="24" customHeight="1" spans="1:7">
      <c r="A4" s="7" t="s">
        <v>3</v>
      </c>
      <c r="B4" s="7"/>
      <c r="C4" s="7"/>
      <c r="D4" s="7"/>
      <c r="E4" s="7"/>
      <c r="F4" s="7"/>
      <c r="G4" s="7"/>
    </row>
    <row r="5" s="1" customFormat="1" ht="24" customHeight="1" spans="1:7">
      <c r="A5" s="4" t="s">
        <v>4</v>
      </c>
      <c r="B5" s="5"/>
      <c r="C5" s="5"/>
      <c r="D5" s="5"/>
      <c r="E5" s="5"/>
      <c r="F5" s="5"/>
      <c r="G5" s="6"/>
    </row>
    <row r="6" s="1" customFormat="1" ht="46.25" customHeight="1" spans="1:7">
      <c r="A6" s="8" t="s">
        <v>5</v>
      </c>
      <c r="B6" s="9"/>
      <c r="C6" s="9"/>
      <c r="D6" s="9"/>
      <c r="E6" s="10"/>
      <c r="F6" s="11" t="s">
        <v>6</v>
      </c>
      <c r="G6" s="12" t="s">
        <v>7</v>
      </c>
    </row>
    <row r="7" s="1" customFormat="1" ht="20" customHeight="1" spans="1:7">
      <c r="A7" s="13" t="s">
        <v>8</v>
      </c>
      <c r="B7" s="14"/>
      <c r="C7" s="14"/>
      <c r="D7" s="14"/>
      <c r="E7" s="14"/>
      <c r="F7" s="14"/>
      <c r="G7" s="15"/>
    </row>
    <row r="8" s="1" customFormat="1" ht="57" customHeight="1" spans="1:7">
      <c r="A8" s="16" t="s">
        <v>9</v>
      </c>
      <c r="B8" s="17" t="s">
        <v>10</v>
      </c>
      <c r="C8" s="18"/>
      <c r="D8" s="18"/>
      <c r="E8" s="18"/>
      <c r="F8" s="18"/>
      <c r="G8" s="19"/>
    </row>
    <row r="9" s="1" customFormat="1" ht="20" customHeight="1" spans="1:7">
      <c r="A9" s="13" t="s">
        <v>11</v>
      </c>
      <c r="B9" s="14"/>
      <c r="C9" s="14"/>
      <c r="D9" s="14"/>
      <c r="E9" s="14"/>
      <c r="F9" s="14"/>
      <c r="G9" s="15"/>
    </row>
    <row r="10" s="1" customFormat="1" ht="21" customHeight="1" spans="1:8">
      <c r="A10" s="4">
        <v>1.1</v>
      </c>
      <c r="B10" s="17" t="s">
        <v>12</v>
      </c>
      <c r="C10" s="20"/>
      <c r="D10" s="20"/>
      <c r="E10" s="21"/>
      <c r="F10" s="22">
        <v>3</v>
      </c>
      <c r="G10" s="22" t="s">
        <v>13</v>
      </c>
      <c r="H10" s="23"/>
    </row>
    <row r="11" s="1" customFormat="1" ht="25" customHeight="1" spans="1:8">
      <c r="A11" s="4">
        <v>1.2</v>
      </c>
      <c r="B11" s="17" t="s">
        <v>14</v>
      </c>
      <c r="C11" s="20"/>
      <c r="D11" s="20"/>
      <c r="E11" s="21"/>
      <c r="F11" s="22">
        <v>4</v>
      </c>
      <c r="G11" s="22" t="s">
        <v>13</v>
      </c>
      <c r="H11" s="23"/>
    </row>
    <row r="12" s="1" customFormat="1" ht="39" customHeight="1" spans="1:8">
      <c r="A12" s="4">
        <v>1.3</v>
      </c>
      <c r="B12" s="17" t="s">
        <v>15</v>
      </c>
      <c r="C12" s="20"/>
      <c r="D12" s="20"/>
      <c r="E12" s="21"/>
      <c r="F12" s="22">
        <v>4</v>
      </c>
      <c r="G12" s="22" t="s">
        <v>13</v>
      </c>
      <c r="H12" s="23"/>
    </row>
    <row r="13" s="1" customFormat="1" ht="55" customHeight="1" spans="1:8">
      <c r="A13" s="4">
        <v>1.4</v>
      </c>
      <c r="B13" s="17" t="s">
        <v>16</v>
      </c>
      <c r="C13" s="20"/>
      <c r="D13" s="20"/>
      <c r="E13" s="21"/>
      <c r="F13" s="22">
        <v>4</v>
      </c>
      <c r="G13" s="22" t="s">
        <v>13</v>
      </c>
      <c r="H13" s="23"/>
    </row>
    <row r="14" s="1" customFormat="1" ht="43.75" customHeight="1" spans="1:8">
      <c r="A14" s="4">
        <v>1.5</v>
      </c>
      <c r="B14" s="17" t="s">
        <v>17</v>
      </c>
      <c r="C14" s="20"/>
      <c r="D14" s="20"/>
      <c r="E14" s="21"/>
      <c r="F14" s="22">
        <v>4</v>
      </c>
      <c r="G14" s="22" t="s">
        <v>13</v>
      </c>
      <c r="H14" s="23"/>
    </row>
    <row r="15" s="1" customFormat="1" ht="54.5" customHeight="1" spans="1:8">
      <c r="A15" s="24" t="s">
        <v>18</v>
      </c>
      <c r="B15" s="17" t="s">
        <v>19</v>
      </c>
      <c r="C15" s="20"/>
      <c r="D15" s="20"/>
      <c r="E15" s="21"/>
      <c r="F15" s="22">
        <v>4</v>
      </c>
      <c r="G15" s="22" t="s">
        <v>13</v>
      </c>
      <c r="H15" s="23"/>
    </row>
    <row r="16" s="1" customFormat="1" ht="39.5" customHeight="1" spans="1:8">
      <c r="A16" s="4">
        <v>1.7</v>
      </c>
      <c r="B16" s="17" t="s">
        <v>20</v>
      </c>
      <c r="C16" s="20"/>
      <c r="D16" s="20"/>
      <c r="E16" s="21"/>
      <c r="F16" s="22">
        <v>4</v>
      </c>
      <c r="G16" s="22" t="s">
        <v>13</v>
      </c>
      <c r="H16" s="23"/>
    </row>
    <row r="17" s="1" customFormat="1" ht="29.5" customHeight="1" spans="1:8">
      <c r="A17" s="4">
        <v>1.8</v>
      </c>
      <c r="B17" s="17" t="s">
        <v>21</v>
      </c>
      <c r="C17" s="20"/>
      <c r="D17" s="20"/>
      <c r="E17" s="21"/>
      <c r="F17" s="153">
        <v>4</v>
      </c>
      <c r="G17" s="22" t="s">
        <v>13</v>
      </c>
      <c r="H17" s="23"/>
    </row>
    <row r="18" s="1" customFormat="1" ht="27" customHeight="1" spans="1:8">
      <c r="A18" s="4">
        <v>1.9</v>
      </c>
      <c r="B18" s="56" t="s">
        <v>22</v>
      </c>
      <c r="C18" s="56"/>
      <c r="D18" s="56"/>
      <c r="E18" s="56"/>
      <c r="F18" s="22">
        <v>4</v>
      </c>
      <c r="G18" s="22" t="s">
        <v>13</v>
      </c>
      <c r="H18" s="23"/>
    </row>
    <row r="19" s="1" customFormat="1" ht="18.75" spans="1:8">
      <c r="A19" s="4"/>
      <c r="B19" s="25" t="s">
        <v>23</v>
      </c>
      <c r="C19" s="26"/>
      <c r="D19" s="26"/>
      <c r="E19" s="27"/>
      <c r="F19" s="28">
        <f>SUM(F10:F18)</f>
        <v>35</v>
      </c>
      <c r="G19" s="29"/>
      <c r="H19" s="30"/>
    </row>
    <row r="20" s="1" customFormat="1" ht="14.25" spans="1:7">
      <c r="A20" s="13" t="s">
        <v>24</v>
      </c>
      <c r="B20" s="14"/>
      <c r="C20" s="14"/>
      <c r="D20" s="14"/>
      <c r="E20" s="14"/>
      <c r="F20" s="14"/>
      <c r="G20" s="15"/>
    </row>
    <row r="21" s="1" customFormat="1" ht="28" customHeight="1" spans="1:8">
      <c r="A21" s="4">
        <v>2.1</v>
      </c>
      <c r="B21" s="17" t="s">
        <v>25</v>
      </c>
      <c r="C21" s="20"/>
      <c r="D21" s="20"/>
      <c r="E21" s="21"/>
      <c r="F21" s="22">
        <v>1</v>
      </c>
      <c r="G21" s="22" t="s">
        <v>13</v>
      </c>
      <c r="H21" s="23"/>
    </row>
    <row r="22" s="1" customFormat="1" ht="30" customHeight="1" spans="1:8">
      <c r="A22" s="4">
        <v>2.2</v>
      </c>
      <c r="B22" s="17" t="s">
        <v>26</v>
      </c>
      <c r="C22" s="18"/>
      <c r="D22" s="18"/>
      <c r="E22" s="19"/>
      <c r="F22" s="31">
        <v>1</v>
      </c>
      <c r="G22" s="22" t="s">
        <v>13</v>
      </c>
      <c r="H22" s="23"/>
    </row>
    <row r="23" s="1" customFormat="1" ht="26.5" customHeight="1" spans="1:7">
      <c r="A23" s="4">
        <v>2.3</v>
      </c>
      <c r="B23" s="56" t="s">
        <v>27</v>
      </c>
      <c r="C23" s="56"/>
      <c r="D23" s="56"/>
      <c r="E23" s="56"/>
      <c r="F23" s="22">
        <v>1</v>
      </c>
      <c r="G23" s="22" t="s">
        <v>13</v>
      </c>
    </row>
    <row r="24" s="1" customFormat="1" ht="18.75" spans="1:7">
      <c r="A24" s="4">
        <v>2.4</v>
      </c>
      <c r="B24" s="17" t="s">
        <v>28</v>
      </c>
      <c r="C24" s="20"/>
      <c r="D24" s="20"/>
      <c r="E24" s="21"/>
      <c r="F24" s="153">
        <v>1</v>
      </c>
      <c r="G24" s="22" t="s">
        <v>13</v>
      </c>
    </row>
    <row r="25" s="1" customFormat="1" ht="14.25" spans="1:7">
      <c r="A25" s="4">
        <v>2.5</v>
      </c>
      <c r="B25" s="17" t="s">
        <v>29</v>
      </c>
      <c r="C25" s="20"/>
      <c r="D25" s="20"/>
      <c r="E25" s="20"/>
      <c r="F25" s="133">
        <v>1</v>
      </c>
      <c r="G25" s="22" t="s">
        <v>13</v>
      </c>
    </row>
    <row r="26" s="1" customFormat="1" ht="14.25" spans="1:8">
      <c r="A26" s="4"/>
      <c r="B26" s="33" t="s">
        <v>30</v>
      </c>
      <c r="C26" s="34"/>
      <c r="D26" s="34"/>
      <c r="E26" s="35"/>
      <c r="F26" s="11">
        <f>SUM(F21:F25)</f>
        <v>5</v>
      </c>
      <c r="G26" s="22"/>
      <c r="H26" s="30"/>
    </row>
    <row r="27" s="1" customFormat="1" ht="14.25" spans="1:8">
      <c r="A27" s="36"/>
      <c r="B27" s="37" t="s">
        <v>31</v>
      </c>
      <c r="C27" s="38"/>
      <c r="D27" s="38"/>
      <c r="E27" s="38"/>
      <c r="F27" s="11">
        <f>F19+F26</f>
        <v>40</v>
      </c>
      <c r="G27" s="22"/>
      <c r="H27" s="30"/>
    </row>
    <row r="28" s="1" customFormat="1" ht="14.25" spans="1:7">
      <c r="A28" s="13" t="s">
        <v>32</v>
      </c>
      <c r="B28" s="39"/>
      <c r="C28" s="39"/>
      <c r="D28" s="39"/>
      <c r="E28" s="39"/>
      <c r="F28" s="39"/>
      <c r="G28" s="40"/>
    </row>
    <row r="29" s="1" customFormat="1" ht="20" customHeight="1" spans="1:7">
      <c r="A29" s="41">
        <v>3.1</v>
      </c>
      <c r="B29" s="42" t="s">
        <v>33</v>
      </c>
      <c r="C29" s="43" t="s">
        <v>34</v>
      </c>
      <c r="D29" s="44"/>
      <c r="E29" s="44"/>
      <c r="F29" s="44"/>
      <c r="G29" s="45"/>
    </row>
    <row r="30" s="1" customFormat="1" ht="28.5" spans="1:7">
      <c r="A30" s="46">
        <v>3.2</v>
      </c>
      <c r="B30" s="47" t="s">
        <v>35</v>
      </c>
      <c r="C30" s="48" t="s">
        <v>36</v>
      </c>
      <c r="D30" s="48"/>
      <c r="E30" s="48"/>
      <c r="F30" s="48"/>
      <c r="G30" s="48"/>
    </row>
    <row r="31" s="1" customFormat="1" ht="14.25" spans="1:7">
      <c r="A31" s="46">
        <v>3.3</v>
      </c>
      <c r="B31" s="49" t="s">
        <v>37</v>
      </c>
      <c r="C31" s="41" t="s">
        <v>38</v>
      </c>
      <c r="D31" s="50"/>
      <c r="E31" s="50"/>
      <c r="F31" s="50"/>
      <c r="G31" s="50"/>
    </row>
    <row r="32" s="1" customFormat="1" ht="32.25" customHeight="1" spans="1:7">
      <c r="A32" s="154"/>
      <c r="B32" s="52"/>
      <c r="C32" s="41" t="s">
        <v>39</v>
      </c>
      <c r="D32" s="41"/>
      <c r="E32" s="41"/>
      <c r="F32" s="41"/>
      <c r="G32" s="41"/>
    </row>
    <row r="33" s="1" customFormat="1" ht="14.25" spans="1:7">
      <c r="A33" s="41">
        <v>3.4</v>
      </c>
      <c r="B33" s="49" t="s">
        <v>40</v>
      </c>
      <c r="C33" s="41" t="s">
        <v>41</v>
      </c>
      <c r="D33" s="41"/>
      <c r="E33" s="41"/>
      <c r="F33" s="41"/>
      <c r="G33" s="41"/>
    </row>
    <row r="34" s="1" customFormat="1" ht="14.25" spans="1:7">
      <c r="A34" s="41">
        <v>3.5</v>
      </c>
      <c r="B34" s="49" t="s">
        <v>42</v>
      </c>
      <c r="C34" s="17" t="s">
        <v>43</v>
      </c>
      <c r="D34" s="20"/>
      <c r="E34" s="20"/>
      <c r="F34" s="20"/>
      <c r="G34" s="21"/>
    </row>
    <row r="35" s="1" customFormat="1" ht="35.5" customHeight="1" spans="1:7">
      <c r="A35" s="41">
        <v>3.6</v>
      </c>
      <c r="B35" s="49" t="s">
        <v>44</v>
      </c>
      <c r="C35" s="17" t="s">
        <v>45</v>
      </c>
      <c r="D35" s="20"/>
      <c r="E35" s="20"/>
      <c r="F35" s="20"/>
      <c r="G35" s="21"/>
    </row>
    <row r="36" s="1" customFormat="1" ht="35.25" customHeight="1" spans="1:7">
      <c r="A36" s="41">
        <v>3.7</v>
      </c>
      <c r="B36" s="49" t="s">
        <v>46</v>
      </c>
      <c r="C36" s="17" t="s">
        <v>47</v>
      </c>
      <c r="D36" s="20"/>
      <c r="E36" s="20"/>
      <c r="F36" s="20"/>
      <c r="G36" s="21"/>
    </row>
    <row r="37" s="1" customFormat="1" ht="14.25" spans="1:7">
      <c r="A37" s="53" t="s">
        <v>48</v>
      </c>
      <c r="B37" s="54"/>
      <c r="C37" s="54"/>
      <c r="D37" s="54"/>
      <c r="E37" s="54"/>
      <c r="F37" s="54"/>
      <c r="G37" s="55"/>
    </row>
    <row r="38" s="1" customFormat="1" ht="36" customHeight="1" spans="1:8">
      <c r="A38" s="41">
        <v>4.1</v>
      </c>
      <c r="B38" s="49" t="s">
        <v>49</v>
      </c>
      <c r="C38" s="17" t="s">
        <v>50</v>
      </c>
      <c r="D38" s="20"/>
      <c r="E38" s="20"/>
      <c r="F38" s="20"/>
      <c r="G38" s="21"/>
      <c r="H38" s="155"/>
    </row>
    <row r="39" s="1" customFormat="1" ht="43.75" customHeight="1" spans="1:7">
      <c r="A39" s="41">
        <v>4.2</v>
      </c>
      <c r="B39" s="49" t="s">
        <v>51</v>
      </c>
      <c r="C39" s="17" t="s">
        <v>52</v>
      </c>
      <c r="D39" s="20"/>
      <c r="E39" s="20"/>
      <c r="F39" s="20"/>
      <c r="G39" s="21"/>
    </row>
    <row r="40" s="1" customFormat="1" ht="82" customHeight="1" spans="1:7">
      <c r="A40" s="41">
        <v>4.3</v>
      </c>
      <c r="B40" s="49" t="s">
        <v>53</v>
      </c>
      <c r="C40" s="156" t="s">
        <v>54</v>
      </c>
      <c r="D40" s="20"/>
      <c r="E40" s="20"/>
      <c r="F40" s="20"/>
      <c r="G40" s="21"/>
    </row>
    <row r="41" s="1" customFormat="1" ht="73" customHeight="1" spans="1:7">
      <c r="A41" s="41">
        <v>4.4</v>
      </c>
      <c r="B41" s="49" t="s">
        <v>55</v>
      </c>
      <c r="C41" s="56" t="s">
        <v>56</v>
      </c>
      <c r="D41" s="56"/>
      <c r="E41" s="56"/>
      <c r="F41" s="56"/>
      <c r="G41" s="56"/>
    </row>
  </sheetData>
  <mergeCells count="43">
    <mergeCell ref="A1:G1"/>
    <mergeCell ref="A2:G2"/>
    <mergeCell ref="A3:G3"/>
    <mergeCell ref="A4:G4"/>
    <mergeCell ref="A5:G5"/>
    <mergeCell ref="A6:E6"/>
    <mergeCell ref="A7:G7"/>
    <mergeCell ref="B8:G8"/>
    <mergeCell ref="A9:G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B21:E21"/>
    <mergeCell ref="B22:E22"/>
    <mergeCell ref="B23:E23"/>
    <mergeCell ref="B24:E24"/>
    <mergeCell ref="B25:E25"/>
    <mergeCell ref="B26:E26"/>
    <mergeCell ref="B27:E27"/>
    <mergeCell ref="A28:G28"/>
    <mergeCell ref="C29:G29"/>
    <mergeCell ref="C30:G30"/>
    <mergeCell ref="C31:G31"/>
    <mergeCell ref="C32:G32"/>
    <mergeCell ref="C33:G33"/>
    <mergeCell ref="C34:G34"/>
    <mergeCell ref="C35:G35"/>
    <mergeCell ref="C36:G36"/>
    <mergeCell ref="A37:G37"/>
    <mergeCell ref="C38:G38"/>
    <mergeCell ref="C39:G39"/>
    <mergeCell ref="C40:G40"/>
    <mergeCell ref="C41:G41"/>
    <mergeCell ref="A31:A32"/>
    <mergeCell ref="B31:B32"/>
  </mergeCell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name="Check Box 1" r:id="rId3">
              <controlPr defaultSize="0">
                <anchor moveWithCells="1">
                  <from>
                    <xdr:col>2</xdr:col>
                    <xdr:colOff>584200</xdr:colOff>
                    <xdr:row>4</xdr:row>
                    <xdr:rowOff>50800</xdr:rowOff>
                  </from>
                  <to>
                    <xdr:col>3</xdr:col>
                    <xdr:colOff>228600</xdr:colOff>
                    <xdr:row>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name="Check Box 2" r:id="rId4">
              <controlPr defaultSize="0">
                <anchor moveWithCells="1">
                  <from>
                    <xdr:col>3</xdr:col>
                    <xdr:colOff>444500</xdr:colOff>
                    <xdr:row>4</xdr:row>
                    <xdr:rowOff>38100</xdr:rowOff>
                  </from>
                  <to>
                    <xdr:col>4</xdr:col>
                    <xdr:colOff>88900</xdr:colOff>
                    <xdr:row>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name="Check Box 3" r:id="rId5">
              <controlPr defaultSize="0">
                <anchor moveWithCells="1">
                  <from>
                    <xdr:col>4</xdr:col>
                    <xdr:colOff>368300</xdr:colOff>
                    <xdr:row>4</xdr:row>
                    <xdr:rowOff>38100</xdr:rowOff>
                  </from>
                  <to>
                    <xdr:col>4</xdr:col>
                    <xdr:colOff>1041400</xdr:colOff>
                    <xdr:row>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opLeftCell="A7" workbookViewId="0">
      <selection activeCell="A2" sqref="A2:G2"/>
    </sheetView>
  </sheetViews>
  <sheetFormatPr defaultColWidth="9" defaultRowHeight="13.5"/>
  <cols>
    <col min="1" max="1" width="8.36666666666667" style="114" customWidth="1"/>
    <col min="2" max="4" width="13.4583333333333" style="115" customWidth="1"/>
    <col min="5" max="5" width="61.4583333333333" style="115" customWidth="1"/>
    <col min="6" max="6" width="13.4583333333333" style="115" customWidth="1"/>
    <col min="7" max="7" width="26.2666666666667" style="115" customWidth="1"/>
    <col min="8" max="8" width="34.725" style="116" customWidth="1"/>
    <col min="9" max="9" width="17" style="113" customWidth="1"/>
    <col min="10" max="16384" width="9" style="113"/>
  </cols>
  <sheetData>
    <row r="1" ht="27.65" customHeight="1" spans="1:7">
      <c r="A1" s="3" t="s">
        <v>57</v>
      </c>
      <c r="B1" s="3"/>
      <c r="C1" s="3"/>
      <c r="D1" s="3"/>
      <c r="E1" s="3"/>
      <c r="F1" s="3"/>
      <c r="G1" s="3"/>
    </row>
    <row r="2" ht="24" customHeight="1" spans="1:7">
      <c r="A2" s="7" t="s">
        <v>58</v>
      </c>
      <c r="B2" s="7"/>
      <c r="C2" s="7"/>
      <c r="D2" s="7"/>
      <c r="E2" s="7"/>
      <c r="F2" s="7"/>
      <c r="G2" s="7"/>
    </row>
    <row r="3" ht="24" customHeight="1" spans="1:7">
      <c r="A3" s="7" t="s">
        <v>59</v>
      </c>
      <c r="B3" s="7"/>
      <c r="C3" s="7"/>
      <c r="D3" s="7"/>
      <c r="E3" s="7"/>
      <c r="F3" s="7"/>
      <c r="G3" s="7"/>
    </row>
    <row r="4" ht="24" customHeight="1" spans="1:7">
      <c r="A4" s="7" t="s">
        <v>60</v>
      </c>
      <c r="B4" s="7"/>
      <c r="C4" s="7"/>
      <c r="D4" s="7"/>
      <c r="E4" s="7"/>
      <c r="F4" s="7"/>
      <c r="G4" s="7"/>
    </row>
    <row r="5" ht="24" customHeight="1" spans="1:7">
      <c r="A5" s="7" t="s">
        <v>61</v>
      </c>
      <c r="B5" s="7"/>
      <c r="C5" s="7"/>
      <c r="D5" s="7"/>
      <c r="E5" s="7"/>
      <c r="F5" s="7"/>
      <c r="G5" s="7"/>
    </row>
    <row r="6" ht="24" customHeight="1" spans="1:7">
      <c r="A6" s="7" t="s">
        <v>62</v>
      </c>
      <c r="B6" s="7"/>
      <c r="C6" s="7"/>
      <c r="D6" s="7"/>
      <c r="E6" s="7"/>
      <c r="F6" s="7"/>
      <c r="G6" s="7"/>
    </row>
    <row r="7" ht="24" customHeight="1" spans="1:7">
      <c r="A7" s="7" t="s">
        <v>63</v>
      </c>
      <c r="B7" s="7"/>
      <c r="C7" s="7"/>
      <c r="D7" s="7"/>
      <c r="E7" s="7"/>
      <c r="F7" s="7"/>
      <c r="G7" s="7"/>
    </row>
    <row r="8" ht="24" customHeight="1" spans="1:7">
      <c r="A8" s="7" t="s">
        <v>64</v>
      </c>
      <c r="B8" s="7"/>
      <c r="C8" s="7"/>
      <c r="D8" s="7"/>
      <c r="E8" s="7"/>
      <c r="F8" s="7"/>
      <c r="G8" s="7"/>
    </row>
    <row r="9" ht="24" customHeight="1" spans="1:7">
      <c r="A9" s="7" t="s">
        <v>65</v>
      </c>
      <c r="B9" s="7"/>
      <c r="C9" s="7"/>
      <c r="D9" s="7"/>
      <c r="E9" s="7"/>
      <c r="F9" s="7"/>
      <c r="G9" s="7"/>
    </row>
    <row r="10" ht="46.15" customHeight="1" spans="1:7">
      <c r="A10" s="117" t="s">
        <v>66</v>
      </c>
      <c r="B10" s="118"/>
      <c r="C10" s="118"/>
      <c r="D10" s="118"/>
      <c r="E10" s="119"/>
      <c r="F10" s="120" t="s">
        <v>6</v>
      </c>
      <c r="G10" s="117" t="s">
        <v>7</v>
      </c>
    </row>
    <row r="11" ht="19.9" customHeight="1" spans="1:7">
      <c r="A11" s="121" t="s">
        <v>67</v>
      </c>
      <c r="B11" s="122"/>
      <c r="C11" s="122"/>
      <c r="D11" s="122"/>
      <c r="E11" s="122"/>
      <c r="F11" s="122"/>
      <c r="G11" s="123"/>
    </row>
    <row r="12" ht="60" customHeight="1" spans="1:7">
      <c r="A12" s="124">
        <v>1.1</v>
      </c>
      <c r="B12" s="43" t="s">
        <v>68</v>
      </c>
      <c r="C12" s="125"/>
      <c r="D12" s="125"/>
      <c r="E12" s="125"/>
      <c r="F12" s="125"/>
      <c r="G12" s="126"/>
    </row>
    <row r="13" s="113" customFormat="1" ht="19.9" customHeight="1" spans="1:8">
      <c r="A13" s="121" t="s">
        <v>69</v>
      </c>
      <c r="B13" s="122"/>
      <c r="C13" s="122"/>
      <c r="D13" s="122"/>
      <c r="E13" s="122"/>
      <c r="F13" s="122"/>
      <c r="G13" s="123"/>
      <c r="H13" s="127"/>
    </row>
    <row r="14" s="113" customFormat="1" ht="33" customHeight="1" spans="1:8">
      <c r="A14" s="128">
        <v>2.1</v>
      </c>
      <c r="B14" s="17" t="s">
        <v>70</v>
      </c>
      <c r="C14" s="20"/>
      <c r="D14" s="20"/>
      <c r="E14" s="21"/>
      <c r="F14" s="32">
        <v>4</v>
      </c>
      <c r="G14" s="129" t="s">
        <v>13</v>
      </c>
      <c r="H14" s="127"/>
    </row>
    <row r="15" ht="14.25" spans="1:7">
      <c r="A15" s="128">
        <v>2.2</v>
      </c>
      <c r="B15" s="17" t="s">
        <v>71</v>
      </c>
      <c r="C15" s="20"/>
      <c r="D15" s="20"/>
      <c r="E15" s="21"/>
      <c r="F15" s="32">
        <v>4</v>
      </c>
      <c r="G15" s="129" t="s">
        <v>13</v>
      </c>
    </row>
    <row r="16" s="113" customFormat="1" ht="16.5" spans="1:8">
      <c r="A16" s="128">
        <v>2.3</v>
      </c>
      <c r="B16" s="17" t="s">
        <v>72</v>
      </c>
      <c r="C16" s="20"/>
      <c r="D16" s="20"/>
      <c r="E16" s="21"/>
      <c r="F16" s="32">
        <v>4</v>
      </c>
      <c r="G16" s="129" t="s">
        <v>13</v>
      </c>
      <c r="H16" s="130"/>
    </row>
    <row r="17" s="113" customFormat="1" ht="16.5" spans="1:8">
      <c r="A17" s="128">
        <v>2.4</v>
      </c>
      <c r="B17" s="17" t="s">
        <v>73</v>
      </c>
      <c r="C17" s="20"/>
      <c r="D17" s="20"/>
      <c r="E17" s="21"/>
      <c r="F17" s="32">
        <v>4</v>
      </c>
      <c r="G17" s="129" t="s">
        <v>13</v>
      </c>
      <c r="H17" s="130"/>
    </row>
    <row r="18" s="113" customFormat="1" ht="16.5" spans="1:8">
      <c r="A18" s="128">
        <v>2.5</v>
      </c>
      <c r="B18" s="17" t="s">
        <v>74</v>
      </c>
      <c r="C18" s="20"/>
      <c r="D18" s="20"/>
      <c r="E18" s="21"/>
      <c r="F18" s="32">
        <v>4</v>
      </c>
      <c r="G18" s="129" t="s">
        <v>13</v>
      </c>
      <c r="H18" s="131"/>
    </row>
    <row r="19" s="113" customFormat="1" ht="16.5" spans="1:8">
      <c r="A19" s="128">
        <v>2.6</v>
      </c>
      <c r="B19" s="17" t="s">
        <v>75</v>
      </c>
      <c r="C19" s="20"/>
      <c r="D19" s="20"/>
      <c r="E19" s="21"/>
      <c r="F19" s="32">
        <v>4</v>
      </c>
      <c r="G19" s="129" t="s">
        <v>13</v>
      </c>
      <c r="H19" s="131"/>
    </row>
    <row r="20" s="113" customFormat="1" ht="31" customHeight="1" spans="1:8">
      <c r="A20" s="128">
        <v>2.7</v>
      </c>
      <c r="B20" s="17" t="s">
        <v>76</v>
      </c>
      <c r="C20" s="20"/>
      <c r="D20" s="20"/>
      <c r="E20" s="21"/>
      <c r="F20" s="32">
        <v>4</v>
      </c>
      <c r="G20" s="129" t="s">
        <v>13</v>
      </c>
      <c r="H20" s="131"/>
    </row>
    <row r="21" ht="16.15" customHeight="1" spans="1:7">
      <c r="A21" s="132"/>
      <c r="B21" s="33" t="s">
        <v>23</v>
      </c>
      <c r="C21" s="34"/>
      <c r="D21" s="34"/>
      <c r="E21" s="35"/>
      <c r="F21" s="133">
        <f>SUM(F14:F20)</f>
        <v>28</v>
      </c>
      <c r="G21" s="33"/>
    </row>
    <row r="22" ht="19.9" customHeight="1" spans="1:7">
      <c r="A22" s="134" t="s">
        <v>77</v>
      </c>
      <c r="B22" s="135"/>
      <c r="C22" s="135"/>
      <c r="D22" s="135"/>
      <c r="E22" s="135"/>
      <c r="F22" s="135"/>
      <c r="G22" s="136"/>
    </row>
    <row r="23" s="113" customFormat="1" ht="16.5" spans="1:8">
      <c r="A23" s="128" t="s">
        <v>78</v>
      </c>
      <c r="B23" s="17" t="s">
        <v>79</v>
      </c>
      <c r="C23" s="20"/>
      <c r="D23" s="20"/>
      <c r="E23" s="21"/>
      <c r="F23" s="32">
        <v>1</v>
      </c>
      <c r="G23" s="129" t="s">
        <v>80</v>
      </c>
      <c r="H23" s="130"/>
    </row>
    <row r="24" s="113" customFormat="1" ht="31.5" customHeight="1" spans="1:8">
      <c r="A24" s="128" t="s">
        <v>81</v>
      </c>
      <c r="B24" s="17" t="s">
        <v>82</v>
      </c>
      <c r="C24" s="20"/>
      <c r="D24" s="20"/>
      <c r="E24" s="21"/>
      <c r="F24" s="32">
        <v>1</v>
      </c>
      <c r="G24" s="129" t="s">
        <v>80</v>
      </c>
      <c r="H24" s="137"/>
    </row>
    <row r="25" s="113" customFormat="1" ht="16.5" spans="1:8">
      <c r="A25" s="128" t="s">
        <v>83</v>
      </c>
      <c r="B25" s="17" t="s">
        <v>84</v>
      </c>
      <c r="C25" s="20"/>
      <c r="D25" s="20"/>
      <c r="E25" s="21"/>
      <c r="F25" s="32">
        <v>1</v>
      </c>
      <c r="G25" s="129" t="s">
        <v>80</v>
      </c>
      <c r="H25" s="130"/>
    </row>
    <row r="26" s="113" customFormat="1" ht="30" customHeight="1" spans="1:8">
      <c r="A26" s="128" t="s">
        <v>85</v>
      </c>
      <c r="B26" s="17" t="s">
        <v>86</v>
      </c>
      <c r="C26" s="20"/>
      <c r="D26" s="20"/>
      <c r="E26" s="21"/>
      <c r="F26" s="32">
        <v>1</v>
      </c>
      <c r="G26" s="129" t="s">
        <v>80</v>
      </c>
      <c r="H26" s="127"/>
    </row>
    <row r="27" s="113" customFormat="1" ht="16.5" spans="1:8">
      <c r="A27" s="128" t="s">
        <v>87</v>
      </c>
      <c r="B27" s="17" t="s">
        <v>88</v>
      </c>
      <c r="C27" s="20"/>
      <c r="D27" s="20"/>
      <c r="E27" s="21"/>
      <c r="F27" s="32">
        <v>1</v>
      </c>
      <c r="G27" s="129" t="s">
        <v>80</v>
      </c>
      <c r="H27" s="130"/>
    </row>
    <row r="28" s="113" customFormat="1" ht="14.25" spans="1:8">
      <c r="A28" s="128" t="s">
        <v>89</v>
      </c>
      <c r="B28" s="17" t="s">
        <v>90</v>
      </c>
      <c r="C28" s="20"/>
      <c r="D28" s="20"/>
      <c r="E28" s="21"/>
      <c r="F28" s="32">
        <v>1</v>
      </c>
      <c r="G28" s="129" t="s">
        <v>80</v>
      </c>
      <c r="H28" s="127"/>
    </row>
    <row r="29" s="113" customFormat="1" ht="16.5" spans="1:8">
      <c r="A29" s="128" t="s">
        <v>91</v>
      </c>
      <c r="B29" s="17" t="s">
        <v>92</v>
      </c>
      <c r="C29" s="20"/>
      <c r="D29" s="20"/>
      <c r="E29" s="21"/>
      <c r="F29" s="32">
        <v>2</v>
      </c>
      <c r="G29" s="129" t="s">
        <v>13</v>
      </c>
      <c r="H29" s="130"/>
    </row>
    <row r="30" s="113" customFormat="1" ht="16.5" spans="1:8">
      <c r="A30" s="128" t="s">
        <v>93</v>
      </c>
      <c r="B30" s="138" t="s">
        <v>94</v>
      </c>
      <c r="C30" s="139"/>
      <c r="D30" s="139"/>
      <c r="E30" s="140"/>
      <c r="F30" s="32">
        <v>1</v>
      </c>
      <c r="G30" s="129" t="s">
        <v>80</v>
      </c>
      <c r="H30" s="130"/>
    </row>
    <row r="31" s="113" customFormat="1" ht="16.5" spans="1:8">
      <c r="A31" s="128" t="s">
        <v>95</v>
      </c>
      <c r="B31" s="17" t="s">
        <v>96</v>
      </c>
      <c r="C31" s="20"/>
      <c r="D31" s="20"/>
      <c r="E31" s="21"/>
      <c r="F31" s="32">
        <v>1</v>
      </c>
      <c r="G31" s="129" t="s">
        <v>80</v>
      </c>
      <c r="H31" s="130"/>
    </row>
    <row r="32" s="113" customFormat="1" ht="16.5" spans="1:8">
      <c r="A32" s="128" t="s">
        <v>97</v>
      </c>
      <c r="B32" s="17" t="s">
        <v>98</v>
      </c>
      <c r="C32" s="20"/>
      <c r="D32" s="20"/>
      <c r="E32" s="21"/>
      <c r="F32" s="32">
        <v>1</v>
      </c>
      <c r="G32" s="129" t="s">
        <v>80</v>
      </c>
      <c r="H32" s="130"/>
    </row>
    <row r="33" s="113" customFormat="1" ht="16.5" spans="1:9">
      <c r="A33" s="128" t="s">
        <v>99</v>
      </c>
      <c r="B33" s="17" t="s">
        <v>100</v>
      </c>
      <c r="C33" s="20"/>
      <c r="D33" s="20"/>
      <c r="E33" s="21"/>
      <c r="F33" s="32">
        <v>1</v>
      </c>
      <c r="G33" s="129" t="s">
        <v>80</v>
      </c>
      <c r="H33" s="137"/>
      <c r="I33" s="151"/>
    </row>
    <row r="34" s="113" customFormat="1" ht="19.15" customHeight="1" spans="1:8">
      <c r="A34" s="141"/>
      <c r="B34" s="33" t="s">
        <v>30</v>
      </c>
      <c r="C34" s="34"/>
      <c r="D34" s="34"/>
      <c r="E34" s="35"/>
      <c r="F34" s="133">
        <f>SUM(F23:F33)</f>
        <v>12</v>
      </c>
      <c r="G34" s="142"/>
      <c r="H34" s="130"/>
    </row>
    <row r="35" s="113" customFormat="1" ht="19.15" customHeight="1" spans="1:8">
      <c r="A35" s="33" t="s">
        <v>31</v>
      </c>
      <c r="B35" s="34"/>
      <c r="C35" s="34"/>
      <c r="D35" s="34"/>
      <c r="E35" s="35"/>
      <c r="F35" s="133">
        <f>F21+F34</f>
        <v>40</v>
      </c>
      <c r="G35" s="142"/>
      <c r="H35" s="137"/>
    </row>
    <row r="36" s="113" customFormat="1" ht="19.9" customHeight="1" spans="1:8">
      <c r="A36" s="121" t="s">
        <v>101</v>
      </c>
      <c r="B36" s="122"/>
      <c r="C36" s="122"/>
      <c r="D36" s="122"/>
      <c r="E36" s="122"/>
      <c r="F36" s="122"/>
      <c r="G36" s="123"/>
      <c r="H36" s="130"/>
    </row>
    <row r="37" s="113" customFormat="1" ht="55" customHeight="1" spans="1:8">
      <c r="A37" s="143">
        <v>4.1</v>
      </c>
      <c r="B37" s="42" t="s">
        <v>102</v>
      </c>
      <c r="C37" s="43" t="s">
        <v>103</v>
      </c>
      <c r="D37" s="44"/>
      <c r="E37" s="44"/>
      <c r="F37" s="44"/>
      <c r="G37" s="45"/>
      <c r="H37" s="130"/>
    </row>
    <row r="38" s="113" customFormat="1" ht="45" customHeight="1" spans="1:15">
      <c r="A38" s="143">
        <v>4.2</v>
      </c>
      <c r="B38" s="42" t="s">
        <v>35</v>
      </c>
      <c r="C38" s="43" t="s">
        <v>104</v>
      </c>
      <c r="D38" s="44"/>
      <c r="E38" s="44"/>
      <c r="F38" s="44"/>
      <c r="G38" s="45"/>
      <c r="H38" s="137"/>
      <c r="O38" s="152"/>
    </row>
    <row r="39" s="113" customFormat="1" ht="45" customHeight="1" spans="1:15">
      <c r="A39" s="144">
        <v>4.3</v>
      </c>
      <c r="B39" s="145" t="s">
        <v>37</v>
      </c>
      <c r="C39" s="146" t="s">
        <v>105</v>
      </c>
      <c r="D39" s="147"/>
      <c r="E39" s="147"/>
      <c r="F39" s="147"/>
      <c r="G39" s="148"/>
      <c r="H39" s="116"/>
      <c r="O39" s="152"/>
    </row>
    <row r="40" s="113" customFormat="1" ht="45" customHeight="1" spans="1:15">
      <c r="A40" s="149"/>
      <c r="B40" s="150"/>
      <c r="C40" s="43" t="s">
        <v>106</v>
      </c>
      <c r="D40" s="44"/>
      <c r="E40" s="44"/>
      <c r="F40" s="44"/>
      <c r="G40" s="45"/>
      <c r="H40" s="116"/>
      <c r="O40" s="152"/>
    </row>
    <row r="41" s="113" customFormat="1" ht="45" customHeight="1" spans="1:15">
      <c r="A41" s="143">
        <v>4.4</v>
      </c>
      <c r="B41" s="42" t="s">
        <v>40</v>
      </c>
      <c r="C41" s="43" t="s">
        <v>106</v>
      </c>
      <c r="D41" s="44"/>
      <c r="E41" s="44"/>
      <c r="F41" s="44"/>
      <c r="G41" s="45"/>
      <c r="H41" s="116"/>
      <c r="O41" s="152"/>
    </row>
    <row r="42" s="113" customFormat="1" ht="45" customHeight="1" spans="1:15">
      <c r="A42" s="143">
        <v>4.5</v>
      </c>
      <c r="B42" s="42" t="s">
        <v>42</v>
      </c>
      <c r="C42" s="43" t="s">
        <v>107</v>
      </c>
      <c r="D42" s="44"/>
      <c r="E42" s="44"/>
      <c r="F42" s="44"/>
      <c r="G42" s="45"/>
      <c r="H42" s="116"/>
      <c r="O42" s="152"/>
    </row>
    <row r="43" s="113" customFormat="1" ht="45" customHeight="1" spans="1:15">
      <c r="A43" s="143">
        <v>4.6</v>
      </c>
      <c r="B43" s="42" t="s">
        <v>44</v>
      </c>
      <c r="C43" s="43" t="s">
        <v>108</v>
      </c>
      <c r="D43" s="44"/>
      <c r="E43" s="44"/>
      <c r="F43" s="44"/>
      <c r="G43" s="45"/>
      <c r="H43" s="116"/>
      <c r="O43" s="152"/>
    </row>
    <row r="44" s="113" customFormat="1" ht="45" customHeight="1" spans="1:15">
      <c r="A44" s="143">
        <v>4.7</v>
      </c>
      <c r="B44" s="42" t="s">
        <v>46</v>
      </c>
      <c r="C44" s="43" t="s">
        <v>109</v>
      </c>
      <c r="D44" s="44"/>
      <c r="E44" s="44"/>
      <c r="F44" s="44"/>
      <c r="G44" s="45"/>
      <c r="H44" s="116"/>
      <c r="O44" s="152"/>
    </row>
    <row r="45" ht="19.9" customHeight="1" spans="1:7">
      <c r="A45" s="121" t="s">
        <v>110</v>
      </c>
      <c r="B45" s="122"/>
      <c r="C45" s="122"/>
      <c r="D45" s="122"/>
      <c r="E45" s="122"/>
      <c r="F45" s="122"/>
      <c r="G45" s="123"/>
    </row>
    <row r="46" ht="45" customHeight="1" spans="1:7">
      <c r="A46" s="143">
        <v>5.1</v>
      </c>
      <c r="B46" s="42" t="s">
        <v>49</v>
      </c>
      <c r="C46" s="43" t="s">
        <v>111</v>
      </c>
      <c r="D46" s="44"/>
      <c r="E46" s="44"/>
      <c r="F46" s="44"/>
      <c r="G46" s="45"/>
    </row>
    <row r="47" ht="45" customHeight="1" spans="1:7">
      <c r="A47" s="143">
        <v>5.2</v>
      </c>
      <c r="B47" s="42" t="s">
        <v>51</v>
      </c>
      <c r="C47" s="43" t="s">
        <v>112</v>
      </c>
      <c r="D47" s="44"/>
      <c r="E47" s="44"/>
      <c r="F47" s="44"/>
      <c r="G47" s="45"/>
    </row>
    <row r="48" ht="77.25" customHeight="1" spans="1:7">
      <c r="A48" s="143">
        <v>5.3</v>
      </c>
      <c r="B48" s="42" t="s">
        <v>53</v>
      </c>
      <c r="C48" s="17" t="s">
        <v>113</v>
      </c>
      <c r="D48" s="20"/>
      <c r="E48" s="20"/>
      <c r="F48" s="20"/>
      <c r="G48" s="21"/>
    </row>
    <row r="49" ht="45" customHeight="1" spans="1:7">
      <c r="A49" s="143">
        <v>5.4</v>
      </c>
      <c r="B49" s="42" t="s">
        <v>55</v>
      </c>
      <c r="C49" s="56" t="s">
        <v>114</v>
      </c>
      <c r="D49" s="56"/>
      <c r="E49" s="56"/>
      <c r="F49" s="56"/>
      <c r="G49" s="56"/>
    </row>
  </sheetData>
  <mergeCells count="51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E10"/>
    <mergeCell ref="A11:G11"/>
    <mergeCell ref="B12:G12"/>
    <mergeCell ref="A13:G13"/>
    <mergeCell ref="B14:E14"/>
    <mergeCell ref="B15:E15"/>
    <mergeCell ref="B16:E16"/>
    <mergeCell ref="B17:E17"/>
    <mergeCell ref="B18:E18"/>
    <mergeCell ref="B19:E19"/>
    <mergeCell ref="B20:E20"/>
    <mergeCell ref="B21:E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A35:E35"/>
    <mergeCell ref="A36:G36"/>
    <mergeCell ref="C37:G37"/>
    <mergeCell ref="C38:G38"/>
    <mergeCell ref="C39:G39"/>
    <mergeCell ref="C40:G40"/>
    <mergeCell ref="C41:G41"/>
    <mergeCell ref="C42:G42"/>
    <mergeCell ref="C43:G43"/>
    <mergeCell ref="C44:G44"/>
    <mergeCell ref="A45:G45"/>
    <mergeCell ref="C46:G46"/>
    <mergeCell ref="C47:G47"/>
    <mergeCell ref="C48:G48"/>
    <mergeCell ref="C49:G49"/>
    <mergeCell ref="A39:A40"/>
    <mergeCell ref="B39:B4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selection activeCell="B15" sqref="B15:E15"/>
    </sheetView>
  </sheetViews>
  <sheetFormatPr defaultColWidth="9" defaultRowHeight="13.5" outlineLevelCol="7"/>
  <cols>
    <col min="1" max="1" width="7.2" style="57" customWidth="1"/>
    <col min="2" max="2" width="15" style="57" customWidth="1"/>
    <col min="3" max="4" width="13.4583333333333" style="57" customWidth="1"/>
    <col min="5" max="5" width="27.9083333333333" style="57" customWidth="1"/>
    <col min="6" max="6" width="10.0916666666667" style="57" customWidth="1"/>
    <col min="7" max="7" width="16.5416666666667" style="57" customWidth="1"/>
    <col min="8" max="8" width="11.9083333333333" style="58" customWidth="1"/>
    <col min="9" max="16384" width="9" style="58"/>
  </cols>
  <sheetData>
    <row r="1" ht="20.25" spans="1:7">
      <c r="A1" s="3" t="s">
        <v>115</v>
      </c>
      <c r="B1" s="3"/>
      <c r="C1" s="3"/>
      <c r="D1" s="3"/>
      <c r="E1" s="3"/>
      <c r="F1" s="3"/>
      <c r="G1" s="3"/>
    </row>
    <row r="2" ht="24" customHeight="1" spans="1:7">
      <c r="A2" s="59" t="s">
        <v>116</v>
      </c>
      <c r="B2" s="60"/>
      <c r="C2" s="60"/>
      <c r="D2" s="60"/>
      <c r="E2" s="60"/>
      <c r="F2" s="60"/>
      <c r="G2" s="61"/>
    </row>
    <row r="3" ht="24" customHeight="1" spans="1:7">
      <c r="A3" s="62" t="s">
        <v>117</v>
      </c>
      <c r="B3" s="62"/>
      <c r="C3" s="62"/>
      <c r="D3" s="62"/>
      <c r="E3" s="62"/>
      <c r="F3" s="62"/>
      <c r="G3" s="62"/>
    </row>
    <row r="4" ht="24" customHeight="1" spans="1:7">
      <c r="A4" s="62" t="s">
        <v>118</v>
      </c>
      <c r="B4" s="62"/>
      <c r="C4" s="62"/>
      <c r="D4" s="62"/>
      <c r="E4" s="62"/>
      <c r="F4" s="62"/>
      <c r="G4" s="62"/>
    </row>
    <row r="5" ht="24" customHeight="1" spans="1:7">
      <c r="A5" s="59" t="s">
        <v>4</v>
      </c>
      <c r="B5" s="60"/>
      <c r="C5" s="60"/>
      <c r="D5" s="60"/>
      <c r="E5" s="60"/>
      <c r="F5" s="60"/>
      <c r="G5" s="61"/>
    </row>
    <row r="6" ht="46.15" customHeight="1" spans="1:7">
      <c r="A6" s="63" t="s">
        <v>5</v>
      </c>
      <c r="B6" s="64"/>
      <c r="C6" s="64"/>
      <c r="D6" s="64"/>
      <c r="E6" s="65"/>
      <c r="F6" s="66" t="s">
        <v>6</v>
      </c>
      <c r="G6" s="67" t="s">
        <v>7</v>
      </c>
    </row>
    <row r="7" ht="19.9" customHeight="1" spans="1:7">
      <c r="A7" s="68" t="s">
        <v>8</v>
      </c>
      <c r="B7" s="69"/>
      <c r="C7" s="69"/>
      <c r="D7" s="69"/>
      <c r="E7" s="69"/>
      <c r="F7" s="69"/>
      <c r="G7" s="70"/>
    </row>
    <row r="8" ht="57" customHeight="1" spans="1:7">
      <c r="A8" s="71" t="s">
        <v>9</v>
      </c>
      <c r="B8" s="59" t="s">
        <v>119</v>
      </c>
      <c r="C8" s="72"/>
      <c r="D8" s="72"/>
      <c r="E8" s="72"/>
      <c r="F8" s="72"/>
      <c r="G8" s="73"/>
    </row>
    <row r="9" ht="19.9" customHeight="1" spans="1:7">
      <c r="A9" s="68" t="s">
        <v>11</v>
      </c>
      <c r="B9" s="69"/>
      <c r="C9" s="69"/>
      <c r="D9" s="69"/>
      <c r="E9" s="69"/>
      <c r="F9" s="69"/>
      <c r="G9" s="70"/>
    </row>
    <row r="10" ht="49" customHeight="1" spans="1:8">
      <c r="A10" s="59">
        <v>1.1</v>
      </c>
      <c r="B10" s="74" t="s">
        <v>120</v>
      </c>
      <c r="C10" s="75"/>
      <c r="D10" s="75"/>
      <c r="E10" s="76"/>
      <c r="F10" s="77">
        <v>3</v>
      </c>
      <c r="G10" s="77" t="s">
        <v>13</v>
      </c>
      <c r="H10" s="78"/>
    </row>
    <row r="11" ht="36" customHeight="1" spans="1:8">
      <c r="A11" s="59">
        <v>1.2</v>
      </c>
      <c r="B11" s="74" t="s">
        <v>121</v>
      </c>
      <c r="C11" s="75"/>
      <c r="D11" s="75"/>
      <c r="E11" s="76"/>
      <c r="F11" s="77">
        <v>3</v>
      </c>
      <c r="G11" s="77" t="s">
        <v>13</v>
      </c>
      <c r="H11" s="78"/>
    </row>
    <row r="12" ht="32" customHeight="1" spans="1:8">
      <c r="A12" s="59">
        <v>1.3</v>
      </c>
      <c r="B12" s="74" t="s">
        <v>122</v>
      </c>
      <c r="C12" s="75"/>
      <c r="D12" s="75"/>
      <c r="E12" s="76"/>
      <c r="F12" s="77">
        <v>3</v>
      </c>
      <c r="G12" s="77" t="s">
        <v>13</v>
      </c>
      <c r="H12" s="78"/>
    </row>
    <row r="13" ht="40" customHeight="1" spans="1:8">
      <c r="A13" s="59">
        <v>1.4</v>
      </c>
      <c r="B13" s="74" t="s">
        <v>123</v>
      </c>
      <c r="C13" s="75"/>
      <c r="D13" s="75"/>
      <c r="E13" s="76"/>
      <c r="F13" s="77">
        <v>3</v>
      </c>
      <c r="G13" s="77" t="s">
        <v>13</v>
      </c>
      <c r="H13" s="78"/>
    </row>
    <row r="14" ht="32" customHeight="1" spans="1:8">
      <c r="A14" s="79" t="s">
        <v>124</v>
      </c>
      <c r="B14" s="74" t="s">
        <v>125</v>
      </c>
      <c r="C14" s="75"/>
      <c r="D14" s="75"/>
      <c r="E14" s="76"/>
      <c r="F14" s="77">
        <v>3</v>
      </c>
      <c r="G14" s="77" t="s">
        <v>13</v>
      </c>
      <c r="H14" s="78"/>
    </row>
    <row r="15" ht="34" customHeight="1" spans="1:8">
      <c r="A15" s="59">
        <v>1.6</v>
      </c>
      <c r="B15" s="74" t="s">
        <v>126</v>
      </c>
      <c r="C15" s="75"/>
      <c r="D15" s="75"/>
      <c r="E15" s="76"/>
      <c r="F15" s="77">
        <v>3</v>
      </c>
      <c r="G15" s="77" t="s">
        <v>13</v>
      </c>
      <c r="H15" s="78"/>
    </row>
    <row r="16" ht="51" customHeight="1" spans="1:8">
      <c r="A16" s="59">
        <v>1.7</v>
      </c>
      <c r="B16" s="74" t="s">
        <v>127</v>
      </c>
      <c r="C16" s="75"/>
      <c r="D16" s="75"/>
      <c r="E16" s="76"/>
      <c r="F16" s="80">
        <v>2</v>
      </c>
      <c r="G16" s="77" t="s">
        <v>13</v>
      </c>
      <c r="H16" s="78"/>
    </row>
    <row r="17" ht="16.15" customHeight="1" spans="1:8">
      <c r="A17" s="59"/>
      <c r="B17" s="81" t="s">
        <v>23</v>
      </c>
      <c r="C17" s="82"/>
      <c r="D17" s="82"/>
      <c r="E17" s="83"/>
      <c r="F17" s="84">
        <f>SUM(F10:F16)</f>
        <v>20</v>
      </c>
      <c r="G17" s="85"/>
      <c r="H17" s="86"/>
    </row>
    <row r="18" ht="19.9" customHeight="1" spans="1:7">
      <c r="A18" s="68" t="s">
        <v>24</v>
      </c>
      <c r="B18" s="69"/>
      <c r="C18" s="69"/>
      <c r="D18" s="69"/>
      <c r="E18" s="69"/>
      <c r="F18" s="69"/>
      <c r="G18" s="70"/>
    </row>
    <row r="19" ht="45" customHeight="1" spans="1:7">
      <c r="A19" s="59">
        <v>2.1</v>
      </c>
      <c r="B19" s="87" t="s">
        <v>128</v>
      </c>
      <c r="C19" s="87"/>
      <c r="D19" s="87"/>
      <c r="E19" s="87"/>
      <c r="F19" s="77">
        <v>1</v>
      </c>
      <c r="G19" s="77" t="s">
        <v>13</v>
      </c>
    </row>
    <row r="20" ht="29.5" customHeight="1" spans="1:8">
      <c r="A20" s="59">
        <v>2.2</v>
      </c>
      <c r="B20" s="74" t="s">
        <v>129</v>
      </c>
      <c r="C20" s="75"/>
      <c r="D20" s="75"/>
      <c r="E20" s="76"/>
      <c r="F20" s="77">
        <v>0.5</v>
      </c>
      <c r="G20" s="77" t="s">
        <v>80</v>
      </c>
      <c r="H20" s="78"/>
    </row>
    <row r="21" ht="35" customHeight="1" spans="1:8">
      <c r="A21" s="59">
        <v>2.3</v>
      </c>
      <c r="B21" s="74" t="s">
        <v>130</v>
      </c>
      <c r="C21" s="88"/>
      <c r="D21" s="88"/>
      <c r="E21" s="89"/>
      <c r="F21" s="77">
        <v>0.5</v>
      </c>
      <c r="G21" s="77" t="s">
        <v>80</v>
      </c>
      <c r="H21" s="78"/>
    </row>
    <row r="22" ht="20" customHeight="1" spans="1:7">
      <c r="A22" s="59">
        <v>2.4</v>
      </c>
      <c r="B22" s="87" t="s">
        <v>131</v>
      </c>
      <c r="C22" s="87"/>
      <c r="D22" s="87"/>
      <c r="E22" s="87"/>
      <c r="F22" s="77">
        <v>0.5</v>
      </c>
      <c r="G22" s="77" t="s">
        <v>80</v>
      </c>
    </row>
    <row r="23" ht="20" customHeight="1" spans="1:7">
      <c r="A23" s="59">
        <v>2.5</v>
      </c>
      <c r="B23" s="87" t="s">
        <v>132</v>
      </c>
      <c r="C23" s="87"/>
      <c r="D23" s="87"/>
      <c r="E23" s="87"/>
      <c r="F23" s="77">
        <v>1</v>
      </c>
      <c r="G23" s="77" t="s">
        <v>13</v>
      </c>
    </row>
    <row r="24" ht="20" customHeight="1" spans="1:7">
      <c r="A24" s="59">
        <v>2.6</v>
      </c>
      <c r="B24" s="87" t="s">
        <v>133</v>
      </c>
      <c r="C24" s="87"/>
      <c r="D24" s="87"/>
      <c r="E24" s="87"/>
      <c r="F24" s="77">
        <v>1</v>
      </c>
      <c r="G24" s="77" t="s">
        <v>13</v>
      </c>
    </row>
    <row r="25" ht="20" customHeight="1" spans="1:7">
      <c r="A25" s="59">
        <v>2.7</v>
      </c>
      <c r="B25" s="87" t="s">
        <v>134</v>
      </c>
      <c r="C25" s="87"/>
      <c r="D25" s="87"/>
      <c r="E25" s="87"/>
      <c r="F25" s="77">
        <v>1</v>
      </c>
      <c r="G25" s="77" t="s">
        <v>13</v>
      </c>
    </row>
    <row r="26" ht="20" customHeight="1" spans="1:7">
      <c r="A26" s="59">
        <v>2.8</v>
      </c>
      <c r="B26" s="87" t="s">
        <v>135</v>
      </c>
      <c r="C26" s="87"/>
      <c r="D26" s="87"/>
      <c r="E26" s="87"/>
      <c r="F26" s="77">
        <v>0.5</v>
      </c>
      <c r="G26" s="77" t="s">
        <v>80</v>
      </c>
    </row>
    <row r="27" ht="20" customHeight="1" spans="1:7">
      <c r="A27" s="59">
        <v>2.9</v>
      </c>
      <c r="B27" s="87" t="s">
        <v>136</v>
      </c>
      <c r="C27" s="87"/>
      <c r="D27" s="87"/>
      <c r="E27" s="87"/>
      <c r="F27" s="77">
        <v>0.5</v>
      </c>
      <c r="G27" s="77" t="s">
        <v>80</v>
      </c>
    </row>
    <row r="28" ht="36" customHeight="1" spans="1:7">
      <c r="A28" s="90">
        <v>2.1</v>
      </c>
      <c r="B28" s="87" t="s">
        <v>137</v>
      </c>
      <c r="C28" s="87"/>
      <c r="D28" s="87"/>
      <c r="E28" s="87"/>
      <c r="F28" s="77">
        <v>1</v>
      </c>
      <c r="G28" s="77" t="s">
        <v>13</v>
      </c>
    </row>
    <row r="29" ht="20" customHeight="1" spans="1:7">
      <c r="A29" s="59">
        <v>2.11</v>
      </c>
      <c r="B29" s="87" t="s">
        <v>138</v>
      </c>
      <c r="C29" s="87"/>
      <c r="D29" s="87"/>
      <c r="E29" s="87"/>
      <c r="F29" s="77">
        <v>1</v>
      </c>
      <c r="G29" s="77" t="s">
        <v>13</v>
      </c>
    </row>
    <row r="30" ht="31" customHeight="1" spans="1:7">
      <c r="A30" s="90">
        <v>2.12</v>
      </c>
      <c r="B30" s="87" t="s">
        <v>139</v>
      </c>
      <c r="C30" s="87"/>
      <c r="D30" s="87"/>
      <c r="E30" s="87"/>
      <c r="F30" s="77">
        <v>0.5</v>
      </c>
      <c r="G30" s="77" t="s">
        <v>13</v>
      </c>
    </row>
    <row r="31" ht="20" customHeight="1" spans="1:7">
      <c r="A31" s="59">
        <v>2.13</v>
      </c>
      <c r="B31" s="87" t="s">
        <v>140</v>
      </c>
      <c r="C31" s="87"/>
      <c r="D31" s="87"/>
      <c r="E31" s="87"/>
      <c r="F31" s="77">
        <v>0.5</v>
      </c>
      <c r="G31" s="77" t="s">
        <v>13</v>
      </c>
    </row>
    <row r="32" ht="20" customHeight="1" spans="1:7">
      <c r="A32" s="90">
        <v>2.14</v>
      </c>
      <c r="B32" s="87" t="s">
        <v>141</v>
      </c>
      <c r="C32" s="87"/>
      <c r="D32" s="87"/>
      <c r="E32" s="87"/>
      <c r="F32" s="77">
        <v>0.5</v>
      </c>
      <c r="G32" s="77" t="s">
        <v>13</v>
      </c>
    </row>
    <row r="33" ht="20" customHeight="1" spans="1:7">
      <c r="A33" s="59">
        <v>2.15</v>
      </c>
      <c r="B33" s="87" t="s">
        <v>142</v>
      </c>
      <c r="C33" s="87"/>
      <c r="D33" s="87"/>
      <c r="E33" s="87"/>
      <c r="F33" s="77">
        <v>1</v>
      </c>
      <c r="G33" s="77" t="s">
        <v>13</v>
      </c>
    </row>
    <row r="34" ht="37" customHeight="1" spans="1:7">
      <c r="A34" s="90">
        <v>2.16</v>
      </c>
      <c r="B34" s="87" t="s">
        <v>143</v>
      </c>
      <c r="C34" s="87"/>
      <c r="D34" s="87"/>
      <c r="E34" s="87"/>
      <c r="F34" s="77">
        <v>0.5</v>
      </c>
      <c r="G34" s="77" t="s">
        <v>13</v>
      </c>
    </row>
    <row r="35" ht="39" customHeight="1" spans="1:7">
      <c r="A35" s="59">
        <v>2.17</v>
      </c>
      <c r="B35" s="87" t="s">
        <v>144</v>
      </c>
      <c r="C35" s="87"/>
      <c r="D35" s="87"/>
      <c r="E35" s="87"/>
      <c r="F35" s="77">
        <v>1</v>
      </c>
      <c r="G35" s="77" t="s">
        <v>13</v>
      </c>
    </row>
    <row r="36" ht="20" customHeight="1" spans="1:7">
      <c r="A36" s="90">
        <v>2.18</v>
      </c>
      <c r="B36" s="87" t="s">
        <v>145</v>
      </c>
      <c r="C36" s="87"/>
      <c r="D36" s="87"/>
      <c r="E36" s="87"/>
      <c r="F36" s="77">
        <v>0.5</v>
      </c>
      <c r="G36" s="77" t="s">
        <v>13</v>
      </c>
    </row>
    <row r="37" ht="20" customHeight="1" spans="1:7">
      <c r="A37" s="59">
        <v>2.19</v>
      </c>
      <c r="B37" s="87" t="s">
        <v>146</v>
      </c>
      <c r="C37" s="87"/>
      <c r="D37" s="87"/>
      <c r="E37" s="87"/>
      <c r="F37" s="77">
        <v>0.5</v>
      </c>
      <c r="G37" s="77" t="s">
        <v>13</v>
      </c>
    </row>
    <row r="38" ht="20" customHeight="1" spans="1:7">
      <c r="A38" s="90">
        <v>2.2</v>
      </c>
      <c r="B38" s="87" t="s">
        <v>147</v>
      </c>
      <c r="C38" s="87"/>
      <c r="D38" s="87"/>
      <c r="E38" s="87"/>
      <c r="F38" s="77">
        <v>0.5</v>
      </c>
      <c r="G38" s="77" t="s">
        <v>13</v>
      </c>
    </row>
    <row r="39" ht="31" customHeight="1" spans="1:7">
      <c r="A39" s="90">
        <v>2.21</v>
      </c>
      <c r="B39" s="87" t="s">
        <v>148</v>
      </c>
      <c r="C39" s="87"/>
      <c r="D39" s="87"/>
      <c r="E39" s="87"/>
      <c r="F39" s="77">
        <v>0.5</v>
      </c>
      <c r="G39" s="77" t="s">
        <v>13</v>
      </c>
    </row>
    <row r="40" ht="20" customHeight="1" spans="1:7">
      <c r="A40" s="59">
        <v>2.22</v>
      </c>
      <c r="B40" s="87" t="s">
        <v>149</v>
      </c>
      <c r="C40" s="87"/>
      <c r="D40" s="87"/>
      <c r="E40" s="87"/>
      <c r="F40" s="77">
        <v>0.5</v>
      </c>
      <c r="G40" s="77" t="s">
        <v>13</v>
      </c>
    </row>
    <row r="41" ht="38" customHeight="1" spans="1:7">
      <c r="A41" s="90">
        <v>2.23</v>
      </c>
      <c r="B41" s="87" t="s">
        <v>150</v>
      </c>
      <c r="C41" s="87"/>
      <c r="D41" s="87"/>
      <c r="E41" s="87"/>
      <c r="F41" s="77">
        <v>1</v>
      </c>
      <c r="G41" s="77" t="s">
        <v>13</v>
      </c>
    </row>
    <row r="42" ht="38" customHeight="1" spans="1:7">
      <c r="A42" s="59">
        <v>2.24</v>
      </c>
      <c r="B42" s="87" t="s">
        <v>151</v>
      </c>
      <c r="C42" s="87"/>
      <c r="D42" s="87"/>
      <c r="E42" s="87"/>
      <c r="F42" s="77">
        <v>0.5</v>
      </c>
      <c r="G42" s="77" t="s">
        <v>13</v>
      </c>
    </row>
    <row r="43" ht="20" customHeight="1" spans="1:7">
      <c r="A43" s="90">
        <v>2.25</v>
      </c>
      <c r="B43" s="87" t="s">
        <v>152</v>
      </c>
      <c r="C43" s="87"/>
      <c r="D43" s="87"/>
      <c r="E43" s="87"/>
      <c r="F43" s="77">
        <v>0.5</v>
      </c>
      <c r="G43" s="77" t="s">
        <v>13</v>
      </c>
    </row>
    <row r="44" ht="31" customHeight="1" spans="1:7">
      <c r="A44" s="59">
        <v>2.26</v>
      </c>
      <c r="B44" s="87" t="s">
        <v>153</v>
      </c>
      <c r="C44" s="87"/>
      <c r="D44" s="87"/>
      <c r="E44" s="87"/>
      <c r="F44" s="77">
        <v>0.5</v>
      </c>
      <c r="G44" s="77" t="s">
        <v>13</v>
      </c>
    </row>
    <row r="45" ht="56" customHeight="1" spans="1:7">
      <c r="A45" s="90">
        <v>2.27</v>
      </c>
      <c r="B45" s="87" t="s">
        <v>154</v>
      </c>
      <c r="C45" s="87"/>
      <c r="D45" s="87"/>
      <c r="E45" s="87"/>
      <c r="F45" s="77">
        <v>2</v>
      </c>
      <c r="G45" s="77" t="s">
        <v>13</v>
      </c>
    </row>
    <row r="46" ht="39" customHeight="1" spans="1:7">
      <c r="A46" s="59">
        <v>2.28</v>
      </c>
      <c r="B46" s="87" t="s">
        <v>155</v>
      </c>
      <c r="C46" s="87"/>
      <c r="D46" s="87"/>
      <c r="E46" s="87"/>
      <c r="F46" s="77">
        <v>0.5</v>
      </c>
      <c r="G46" s="77" t="s">
        <v>13</v>
      </c>
    </row>
    <row r="47" ht="19.9" customHeight="1" spans="1:8">
      <c r="A47" s="59"/>
      <c r="B47" s="91" t="s">
        <v>30</v>
      </c>
      <c r="C47" s="92"/>
      <c r="D47" s="92"/>
      <c r="E47" s="93"/>
      <c r="F47" s="66">
        <f>SUM(F19:F46)</f>
        <v>20</v>
      </c>
      <c r="G47" s="77"/>
      <c r="H47" s="86"/>
    </row>
    <row r="48" ht="19.9" customHeight="1" spans="1:8">
      <c r="A48" s="94"/>
      <c r="B48" s="95" t="s">
        <v>31</v>
      </c>
      <c r="C48" s="96"/>
      <c r="D48" s="96"/>
      <c r="E48" s="96"/>
      <c r="F48" s="66">
        <f>F17+F47</f>
        <v>40</v>
      </c>
      <c r="G48" s="77"/>
      <c r="H48" s="86"/>
    </row>
    <row r="49" ht="19.9" customHeight="1" spans="1:7">
      <c r="A49" s="68" t="s">
        <v>32</v>
      </c>
      <c r="B49" s="97"/>
      <c r="C49" s="97"/>
      <c r="D49" s="97"/>
      <c r="E49" s="97"/>
      <c r="F49" s="97"/>
      <c r="G49" s="98"/>
    </row>
    <row r="50" ht="45" customHeight="1" spans="1:7">
      <c r="A50" s="99">
        <v>3.1</v>
      </c>
      <c r="B50" s="100" t="s">
        <v>33</v>
      </c>
      <c r="C50" s="99" t="s">
        <v>156</v>
      </c>
      <c r="D50" s="99"/>
      <c r="E50" s="99"/>
      <c r="F50" s="99"/>
      <c r="G50" s="99"/>
    </row>
    <row r="51" ht="45" customHeight="1" spans="1:8">
      <c r="A51" s="99">
        <v>3.2</v>
      </c>
      <c r="B51" s="100" t="s">
        <v>35</v>
      </c>
      <c r="C51" s="101" t="s">
        <v>157</v>
      </c>
      <c r="D51" s="101"/>
      <c r="E51" s="101"/>
      <c r="F51" s="101"/>
      <c r="G51" s="101"/>
      <c r="H51" s="102"/>
    </row>
    <row r="52" ht="27" customHeight="1" spans="1:7">
      <c r="A52" s="103">
        <v>3.3</v>
      </c>
      <c r="B52" s="100" t="s">
        <v>37</v>
      </c>
      <c r="C52" s="99" t="s">
        <v>38</v>
      </c>
      <c r="D52" s="104"/>
      <c r="E52" s="104"/>
      <c r="F52" s="104"/>
      <c r="G52" s="104"/>
    </row>
    <row r="53" ht="51" customHeight="1" spans="1:7">
      <c r="A53" s="105"/>
      <c r="B53" s="106"/>
      <c r="C53" s="99" t="s">
        <v>39</v>
      </c>
      <c r="D53" s="99"/>
      <c r="E53" s="99"/>
      <c r="F53" s="99"/>
      <c r="G53" s="99"/>
    </row>
    <row r="54" ht="45" customHeight="1" spans="1:7">
      <c r="A54" s="99">
        <v>3.4</v>
      </c>
      <c r="B54" s="100" t="s">
        <v>40</v>
      </c>
      <c r="C54" s="99" t="s">
        <v>41</v>
      </c>
      <c r="D54" s="99"/>
      <c r="E54" s="99"/>
      <c r="F54" s="99"/>
      <c r="G54" s="99"/>
    </row>
    <row r="55" ht="45" customHeight="1" spans="1:7">
      <c r="A55" s="99">
        <v>3.5</v>
      </c>
      <c r="B55" s="100" t="s">
        <v>42</v>
      </c>
      <c r="C55" s="107" t="s">
        <v>43</v>
      </c>
      <c r="D55" s="108"/>
      <c r="E55" s="108"/>
      <c r="F55" s="108"/>
      <c r="G55" s="109"/>
    </row>
    <row r="56" ht="45" customHeight="1" spans="1:7">
      <c r="A56" s="99">
        <v>3.6</v>
      </c>
      <c r="B56" s="100" t="s">
        <v>44</v>
      </c>
      <c r="C56" s="107" t="s">
        <v>45</v>
      </c>
      <c r="D56" s="108"/>
      <c r="E56" s="108"/>
      <c r="F56" s="108"/>
      <c r="G56" s="109"/>
    </row>
    <row r="57" ht="45" customHeight="1" spans="1:7">
      <c r="A57" s="99">
        <v>3.7</v>
      </c>
      <c r="B57" s="100" t="s">
        <v>46</v>
      </c>
      <c r="C57" s="107" t="s">
        <v>47</v>
      </c>
      <c r="D57" s="108"/>
      <c r="E57" s="108"/>
      <c r="F57" s="108"/>
      <c r="G57" s="109"/>
    </row>
    <row r="58" ht="19.9" customHeight="1" spans="1:7">
      <c r="A58" s="110" t="s">
        <v>48</v>
      </c>
      <c r="B58" s="111"/>
      <c r="C58" s="111"/>
      <c r="D58" s="111"/>
      <c r="E58" s="111"/>
      <c r="F58" s="111"/>
      <c r="G58" s="112"/>
    </row>
    <row r="59" ht="45" customHeight="1" spans="1:7">
      <c r="A59" s="99">
        <v>4.1</v>
      </c>
      <c r="B59" s="100" t="s">
        <v>49</v>
      </c>
      <c r="C59" s="107" t="s">
        <v>158</v>
      </c>
      <c r="D59" s="108"/>
      <c r="E59" s="108"/>
      <c r="F59" s="108"/>
      <c r="G59" s="109"/>
    </row>
    <row r="60" ht="45" customHeight="1" spans="1:7">
      <c r="A60" s="99">
        <v>4.2</v>
      </c>
      <c r="B60" s="100" t="s">
        <v>51</v>
      </c>
      <c r="C60" s="107" t="s">
        <v>52</v>
      </c>
      <c r="D60" s="108"/>
      <c r="E60" s="108"/>
      <c r="F60" s="108"/>
      <c r="G60" s="109"/>
    </row>
    <row r="61" ht="95" customHeight="1" spans="1:7">
      <c r="A61" s="99">
        <v>4.3</v>
      </c>
      <c r="B61" s="100" t="s">
        <v>53</v>
      </c>
      <c r="C61" s="107" t="s">
        <v>159</v>
      </c>
      <c r="D61" s="108"/>
      <c r="E61" s="108"/>
      <c r="F61" s="108"/>
      <c r="G61" s="109"/>
    </row>
    <row r="62" ht="63" customHeight="1" spans="1:7">
      <c r="A62" s="99">
        <v>4.4</v>
      </c>
      <c r="B62" s="100" t="s">
        <v>55</v>
      </c>
      <c r="C62" s="101" t="s">
        <v>160</v>
      </c>
      <c r="D62" s="101"/>
      <c r="E62" s="101"/>
      <c r="F62" s="101"/>
      <c r="G62" s="101"/>
    </row>
  </sheetData>
  <mergeCells count="64">
    <mergeCell ref="A1:G1"/>
    <mergeCell ref="A2:G2"/>
    <mergeCell ref="A3:G3"/>
    <mergeCell ref="A4:G4"/>
    <mergeCell ref="A5:G5"/>
    <mergeCell ref="A6:E6"/>
    <mergeCell ref="A7:G7"/>
    <mergeCell ref="B8:G8"/>
    <mergeCell ref="A9:G9"/>
    <mergeCell ref="B10:E10"/>
    <mergeCell ref="B11:E11"/>
    <mergeCell ref="B12:E12"/>
    <mergeCell ref="B13:E13"/>
    <mergeCell ref="B14:E14"/>
    <mergeCell ref="B15:E15"/>
    <mergeCell ref="B16:E16"/>
    <mergeCell ref="B17:E17"/>
    <mergeCell ref="A18:G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A49:G49"/>
    <mergeCell ref="C50:G50"/>
    <mergeCell ref="C51:G51"/>
    <mergeCell ref="C52:G52"/>
    <mergeCell ref="C53:G53"/>
    <mergeCell ref="C54:G54"/>
    <mergeCell ref="C55:G55"/>
    <mergeCell ref="C56:G56"/>
    <mergeCell ref="C57:G57"/>
    <mergeCell ref="A58:G58"/>
    <mergeCell ref="C59:G59"/>
    <mergeCell ref="C60:G60"/>
    <mergeCell ref="C61:G61"/>
    <mergeCell ref="C62:G62"/>
    <mergeCell ref="A52:A53"/>
    <mergeCell ref="B52:B53"/>
  </mergeCells>
  <pageMargins left="0.699305555555556" right="0.699305555555556" top="0.75" bottom="0.75" header="0.3" footer="0.3"/>
  <pageSetup paperSize="9" orientation="portrait" horizontalDpi="200" verticalDpi="3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3">
              <controlPr defaultSize="0">
                <anchor moveWithCells="1">
                  <from>
                    <xdr:col>2</xdr:col>
                    <xdr:colOff>584200</xdr:colOff>
                    <xdr:row>4</xdr:row>
                    <xdr:rowOff>50800</xdr:rowOff>
                  </from>
                  <to>
                    <xdr:col>3</xdr:col>
                    <xdr:colOff>228600</xdr:colOff>
                    <xdr:row>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>
                  <from>
                    <xdr:col>3</xdr:col>
                    <xdr:colOff>438150</xdr:colOff>
                    <xdr:row>4</xdr:row>
                    <xdr:rowOff>38100</xdr:rowOff>
                  </from>
                  <to>
                    <xdr:col>4</xdr:col>
                    <xdr:colOff>88900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5">
              <controlPr defaultSize="0">
                <anchor moveWithCells="1">
                  <from>
                    <xdr:col>4</xdr:col>
                    <xdr:colOff>361950</xdr:colOff>
                    <xdr:row>4</xdr:row>
                    <xdr:rowOff>38100</xdr:rowOff>
                  </from>
                  <to>
                    <xdr:col>4</xdr:col>
                    <xdr:colOff>952500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A9" sqref="A9:G9"/>
    </sheetView>
  </sheetViews>
  <sheetFormatPr defaultColWidth="9" defaultRowHeight="13.5" outlineLevelCol="7"/>
  <cols>
    <col min="1" max="1" width="5.5" style="2" customWidth="1"/>
    <col min="2" max="2" width="15" style="2" customWidth="1"/>
    <col min="3" max="4" width="13.5" style="2" customWidth="1"/>
    <col min="5" max="5" width="22" style="2" customWidth="1"/>
    <col min="6" max="6" width="10.1583333333333" style="2" customWidth="1"/>
    <col min="7" max="7" width="16.6583333333333" style="2" customWidth="1"/>
    <col min="8" max="8" width="11.8333333333333" style="1" customWidth="1"/>
    <col min="9" max="16384" width="9" style="1"/>
  </cols>
  <sheetData>
    <row r="1" s="1" customFormat="1" ht="64.5" customHeight="1" spans="1:7">
      <c r="A1" s="3" t="s">
        <v>161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5"/>
      <c r="C2" s="5"/>
      <c r="D2" s="5"/>
      <c r="E2" s="5"/>
      <c r="F2" s="5"/>
      <c r="G2" s="6"/>
    </row>
    <row r="3" s="1" customFormat="1" ht="24" customHeight="1" spans="1:7">
      <c r="A3" s="7" t="s">
        <v>162</v>
      </c>
      <c r="B3" s="7"/>
      <c r="C3" s="7"/>
      <c r="D3" s="7"/>
      <c r="E3" s="7"/>
      <c r="F3" s="7"/>
      <c r="G3" s="7"/>
    </row>
    <row r="4" s="1" customFormat="1" ht="24" customHeight="1" spans="1:7">
      <c r="A4" s="7" t="s">
        <v>163</v>
      </c>
      <c r="B4" s="7"/>
      <c r="C4" s="7"/>
      <c r="D4" s="7"/>
      <c r="E4" s="7"/>
      <c r="F4" s="7"/>
      <c r="G4" s="7"/>
    </row>
    <row r="5" s="1" customFormat="1" ht="24" customHeight="1" spans="1:7">
      <c r="A5" s="4" t="s">
        <v>4</v>
      </c>
      <c r="B5" s="5"/>
      <c r="C5" s="5"/>
      <c r="D5" s="5"/>
      <c r="E5" s="5"/>
      <c r="F5" s="5"/>
      <c r="G5" s="6"/>
    </row>
    <row r="6" s="1" customFormat="1" ht="46.25" customHeight="1" spans="1:7">
      <c r="A6" s="8" t="s">
        <v>5</v>
      </c>
      <c r="B6" s="9"/>
      <c r="C6" s="9"/>
      <c r="D6" s="9"/>
      <c r="E6" s="10"/>
      <c r="F6" s="11" t="s">
        <v>6</v>
      </c>
      <c r="G6" s="12" t="s">
        <v>7</v>
      </c>
    </row>
    <row r="7" s="1" customFormat="1" ht="20" customHeight="1" spans="1:7">
      <c r="A7" s="13" t="s">
        <v>8</v>
      </c>
      <c r="B7" s="14"/>
      <c r="C7" s="14"/>
      <c r="D7" s="14"/>
      <c r="E7" s="14"/>
      <c r="F7" s="14"/>
      <c r="G7" s="15"/>
    </row>
    <row r="8" s="1" customFormat="1" ht="57" customHeight="1" spans="1:7">
      <c r="A8" s="16" t="s">
        <v>9</v>
      </c>
      <c r="B8" s="17" t="s">
        <v>164</v>
      </c>
      <c r="C8" s="18"/>
      <c r="D8" s="18"/>
      <c r="E8" s="18"/>
      <c r="F8" s="18"/>
      <c r="G8" s="19"/>
    </row>
    <row r="9" s="1" customFormat="1" ht="20" customHeight="1" spans="1:7">
      <c r="A9" s="13" t="s">
        <v>11</v>
      </c>
      <c r="B9" s="14"/>
      <c r="C9" s="14"/>
      <c r="D9" s="14"/>
      <c r="E9" s="14"/>
      <c r="F9" s="14"/>
      <c r="G9" s="15"/>
    </row>
    <row r="10" s="1" customFormat="1" ht="30" customHeight="1" spans="1:8">
      <c r="A10" s="4">
        <v>1.1</v>
      </c>
      <c r="B10" s="17" t="s">
        <v>165</v>
      </c>
      <c r="C10" s="20"/>
      <c r="D10" s="20"/>
      <c r="E10" s="21"/>
      <c r="F10" s="22">
        <v>5</v>
      </c>
      <c r="G10" s="22" t="s">
        <v>13</v>
      </c>
      <c r="H10" s="23"/>
    </row>
    <row r="11" s="1" customFormat="1" ht="40" customHeight="1" spans="1:8">
      <c r="A11" s="4">
        <v>1.2</v>
      </c>
      <c r="B11" s="17" t="s">
        <v>166</v>
      </c>
      <c r="C11" s="20"/>
      <c r="D11" s="20"/>
      <c r="E11" s="21"/>
      <c r="F11" s="22">
        <v>5</v>
      </c>
      <c r="G11" s="22" t="s">
        <v>13</v>
      </c>
      <c r="H11" s="23"/>
    </row>
    <row r="12" s="1" customFormat="1" ht="37.5" customHeight="1" spans="1:8">
      <c r="A12" s="4">
        <v>1.3</v>
      </c>
      <c r="B12" s="17" t="s">
        <v>167</v>
      </c>
      <c r="C12" s="20"/>
      <c r="D12" s="20"/>
      <c r="E12" s="21"/>
      <c r="F12" s="22">
        <v>5</v>
      </c>
      <c r="G12" s="22" t="s">
        <v>13</v>
      </c>
      <c r="H12" s="23"/>
    </row>
    <row r="13" s="1" customFormat="1" ht="45.75" customHeight="1" spans="1:8">
      <c r="A13" s="4">
        <v>1.4</v>
      </c>
      <c r="B13" s="17" t="s">
        <v>168</v>
      </c>
      <c r="C13" s="20"/>
      <c r="D13" s="20"/>
      <c r="E13" s="21"/>
      <c r="F13" s="22">
        <v>5</v>
      </c>
      <c r="G13" s="22" t="s">
        <v>13</v>
      </c>
      <c r="H13" s="23"/>
    </row>
    <row r="14" s="1" customFormat="1" ht="28.5" customHeight="1" spans="1:8">
      <c r="A14" s="4">
        <v>1.5</v>
      </c>
      <c r="B14" s="17" t="s">
        <v>169</v>
      </c>
      <c r="C14" s="20"/>
      <c r="D14" s="20"/>
      <c r="E14" s="21"/>
      <c r="F14" s="22">
        <v>5</v>
      </c>
      <c r="G14" s="22" t="s">
        <v>13</v>
      </c>
      <c r="H14" s="23"/>
    </row>
    <row r="15" s="1" customFormat="1" ht="37" customHeight="1" spans="1:8">
      <c r="A15" s="24" t="s">
        <v>18</v>
      </c>
      <c r="B15" s="17" t="s">
        <v>170</v>
      </c>
      <c r="C15" s="20"/>
      <c r="D15" s="20"/>
      <c r="E15" s="20"/>
      <c r="F15" s="22">
        <v>5</v>
      </c>
      <c r="G15" s="22" t="s">
        <v>13</v>
      </c>
      <c r="H15" s="23"/>
    </row>
    <row r="16" s="1" customFormat="1" ht="16.25" customHeight="1" spans="1:8">
      <c r="A16" s="4"/>
      <c r="B16" s="25" t="s">
        <v>23</v>
      </c>
      <c r="C16" s="26"/>
      <c r="D16" s="26"/>
      <c r="E16" s="27"/>
      <c r="F16" s="28">
        <f>SUM(F10:F15)</f>
        <v>30</v>
      </c>
      <c r="G16" s="29"/>
      <c r="H16" s="30"/>
    </row>
    <row r="17" s="1" customFormat="1" ht="20" customHeight="1" spans="1:7">
      <c r="A17" s="13" t="s">
        <v>24</v>
      </c>
      <c r="B17" s="14"/>
      <c r="C17" s="14"/>
      <c r="D17" s="14"/>
      <c r="E17" s="14"/>
      <c r="F17" s="14"/>
      <c r="G17" s="15"/>
    </row>
    <row r="18" s="1" customFormat="1" ht="43.5" customHeight="1" spans="1:8">
      <c r="A18" s="4">
        <v>2.1</v>
      </c>
      <c r="B18" s="17" t="s">
        <v>171</v>
      </c>
      <c r="C18" s="20"/>
      <c r="D18" s="20"/>
      <c r="E18" s="21"/>
      <c r="F18" s="22">
        <v>2</v>
      </c>
      <c r="G18" s="22" t="s">
        <v>13</v>
      </c>
      <c r="H18" s="23"/>
    </row>
    <row r="19" s="1" customFormat="1" ht="27" customHeight="1" spans="1:8">
      <c r="A19" s="4">
        <v>2.2</v>
      </c>
      <c r="B19" s="17" t="s">
        <v>172</v>
      </c>
      <c r="C19" s="18"/>
      <c r="D19" s="18"/>
      <c r="E19" s="19"/>
      <c r="F19" s="31">
        <v>2</v>
      </c>
      <c r="G19" s="22" t="s">
        <v>13</v>
      </c>
      <c r="H19" s="23"/>
    </row>
    <row r="20" s="1" customFormat="1" ht="24.75" customHeight="1" spans="1:7">
      <c r="A20" s="4">
        <v>2.3</v>
      </c>
      <c r="B20" s="17" t="s">
        <v>173</v>
      </c>
      <c r="C20" s="20"/>
      <c r="D20" s="20"/>
      <c r="E20" s="21"/>
      <c r="F20" s="22">
        <v>2</v>
      </c>
      <c r="G20" s="22" t="s">
        <v>13</v>
      </c>
    </row>
    <row r="21" s="1" customFormat="1" ht="24.75" customHeight="1" spans="1:7">
      <c r="A21" s="4">
        <v>2.4</v>
      </c>
      <c r="B21" s="17" t="s">
        <v>174</v>
      </c>
      <c r="C21" s="20"/>
      <c r="D21" s="20"/>
      <c r="E21" s="21"/>
      <c r="F21" s="22">
        <v>2</v>
      </c>
      <c r="G21" s="22" t="s">
        <v>13</v>
      </c>
    </row>
    <row r="22" s="1" customFormat="1" ht="20" customHeight="1" spans="1:7">
      <c r="A22" s="4">
        <v>2.5</v>
      </c>
      <c r="B22" s="17" t="s">
        <v>175</v>
      </c>
      <c r="C22" s="20"/>
      <c r="D22" s="20"/>
      <c r="E22" s="21"/>
      <c r="F22" s="32">
        <v>2</v>
      </c>
      <c r="G22" s="22" t="s">
        <v>13</v>
      </c>
    </row>
    <row r="23" s="1" customFormat="1" ht="20" customHeight="1" spans="1:8">
      <c r="A23" s="4"/>
      <c r="B23" s="33" t="s">
        <v>30</v>
      </c>
      <c r="C23" s="34"/>
      <c r="D23" s="34"/>
      <c r="E23" s="35"/>
      <c r="F23" s="11">
        <f>SUM(F18:F22)</f>
        <v>10</v>
      </c>
      <c r="G23" s="22"/>
      <c r="H23" s="30"/>
    </row>
    <row r="24" s="1" customFormat="1" ht="20" customHeight="1" spans="1:8">
      <c r="A24" s="36"/>
      <c r="B24" s="37" t="s">
        <v>31</v>
      </c>
      <c r="C24" s="38"/>
      <c r="D24" s="38"/>
      <c r="E24" s="38"/>
      <c r="F24" s="11">
        <f>F16+F23</f>
        <v>40</v>
      </c>
      <c r="G24" s="22"/>
      <c r="H24" s="30"/>
    </row>
    <row r="25" s="1" customFormat="1" ht="20" customHeight="1" spans="1:7">
      <c r="A25" s="13" t="s">
        <v>32</v>
      </c>
      <c r="B25" s="39"/>
      <c r="C25" s="39"/>
      <c r="D25" s="39"/>
      <c r="E25" s="39"/>
      <c r="F25" s="39"/>
      <c r="G25" s="40"/>
    </row>
    <row r="26" s="1" customFormat="1" ht="45" customHeight="1" spans="1:7">
      <c r="A26" s="41">
        <v>3.1</v>
      </c>
      <c r="B26" s="42" t="s">
        <v>33</v>
      </c>
      <c r="C26" s="43" t="s">
        <v>34</v>
      </c>
      <c r="D26" s="44"/>
      <c r="E26" s="44"/>
      <c r="F26" s="44"/>
      <c r="G26" s="45"/>
    </row>
    <row r="27" s="1" customFormat="1" ht="45" customHeight="1" spans="1:7">
      <c r="A27" s="46">
        <v>3.2</v>
      </c>
      <c r="B27" s="47" t="s">
        <v>35</v>
      </c>
      <c r="C27" s="48" t="s">
        <v>36</v>
      </c>
      <c r="D27" s="48"/>
      <c r="E27" s="48"/>
      <c r="F27" s="48"/>
      <c r="G27" s="48"/>
    </row>
    <row r="28" s="1" customFormat="1" ht="27" customHeight="1" spans="1:7">
      <c r="A28" s="22">
        <v>3.3</v>
      </c>
      <c r="B28" s="49" t="s">
        <v>37</v>
      </c>
      <c r="C28" s="41" t="s">
        <v>38</v>
      </c>
      <c r="D28" s="50"/>
      <c r="E28" s="50"/>
      <c r="F28" s="50"/>
      <c r="G28" s="50"/>
    </row>
    <row r="29" s="1" customFormat="1" ht="51" customHeight="1" spans="1:7">
      <c r="A29" s="51"/>
      <c r="B29" s="52"/>
      <c r="C29" s="41" t="s">
        <v>39</v>
      </c>
      <c r="D29" s="41"/>
      <c r="E29" s="41"/>
      <c r="F29" s="41"/>
      <c r="G29" s="41"/>
    </row>
    <row r="30" s="1" customFormat="1" ht="45" customHeight="1" spans="1:7">
      <c r="A30" s="41">
        <v>3.4</v>
      </c>
      <c r="B30" s="49" t="s">
        <v>40</v>
      </c>
      <c r="C30" s="41" t="s">
        <v>41</v>
      </c>
      <c r="D30" s="41"/>
      <c r="E30" s="41"/>
      <c r="F30" s="41"/>
      <c r="G30" s="41"/>
    </row>
    <row r="31" s="1" customFormat="1" ht="45" customHeight="1" spans="1:7">
      <c r="A31" s="46">
        <v>3.5</v>
      </c>
      <c r="B31" s="49" t="s">
        <v>42</v>
      </c>
      <c r="C31" s="17" t="s">
        <v>43</v>
      </c>
      <c r="D31" s="20"/>
      <c r="E31" s="20"/>
      <c r="F31" s="20"/>
      <c r="G31" s="21"/>
    </row>
    <row r="32" s="1" customFormat="1" ht="45" customHeight="1" spans="1:7">
      <c r="A32" s="41">
        <v>3.6</v>
      </c>
      <c r="B32" s="49" t="s">
        <v>44</v>
      </c>
      <c r="C32" s="17" t="s">
        <v>45</v>
      </c>
      <c r="D32" s="20"/>
      <c r="E32" s="20"/>
      <c r="F32" s="20"/>
      <c r="G32" s="21"/>
    </row>
    <row r="33" s="1" customFormat="1" ht="45" customHeight="1" spans="1:7">
      <c r="A33" s="46">
        <v>3.7</v>
      </c>
      <c r="B33" s="49" t="s">
        <v>46</v>
      </c>
      <c r="C33" s="17" t="s">
        <v>47</v>
      </c>
      <c r="D33" s="20"/>
      <c r="E33" s="20"/>
      <c r="F33" s="20"/>
      <c r="G33" s="21"/>
    </row>
    <row r="34" s="1" customFormat="1" ht="20" customHeight="1" spans="1:7">
      <c r="A34" s="53" t="s">
        <v>48</v>
      </c>
      <c r="B34" s="54"/>
      <c r="C34" s="54"/>
      <c r="D34" s="54"/>
      <c r="E34" s="54"/>
      <c r="F34" s="54"/>
      <c r="G34" s="55"/>
    </row>
    <row r="35" s="1" customFormat="1" ht="45" customHeight="1" spans="1:7">
      <c r="A35" s="41">
        <v>4.1</v>
      </c>
      <c r="B35" s="49" t="s">
        <v>49</v>
      </c>
      <c r="C35" s="17" t="s">
        <v>176</v>
      </c>
      <c r="D35" s="20"/>
      <c r="E35" s="20"/>
      <c r="F35" s="20"/>
      <c r="G35" s="21"/>
    </row>
    <row r="36" s="1" customFormat="1" ht="45" customHeight="1" spans="1:7">
      <c r="A36" s="41">
        <v>4.2</v>
      </c>
      <c r="B36" s="49" t="s">
        <v>51</v>
      </c>
      <c r="C36" s="17" t="s">
        <v>52</v>
      </c>
      <c r="D36" s="20"/>
      <c r="E36" s="20"/>
      <c r="F36" s="20"/>
      <c r="G36" s="21"/>
    </row>
    <row r="37" s="1" customFormat="1" ht="85" customHeight="1" spans="1:7">
      <c r="A37" s="41">
        <v>4.3</v>
      </c>
      <c r="B37" s="49" t="s">
        <v>53</v>
      </c>
      <c r="C37" s="17" t="s">
        <v>177</v>
      </c>
      <c r="D37" s="20"/>
      <c r="E37" s="20"/>
      <c r="F37" s="20"/>
      <c r="G37" s="21"/>
    </row>
    <row r="38" s="1" customFormat="1" ht="63" customHeight="1" spans="1:7">
      <c r="A38" s="41">
        <v>4.4</v>
      </c>
      <c r="B38" s="49" t="s">
        <v>55</v>
      </c>
      <c r="C38" s="56" t="s">
        <v>56</v>
      </c>
      <c r="D38" s="56"/>
      <c r="E38" s="56"/>
      <c r="F38" s="56"/>
      <c r="G38" s="56"/>
    </row>
  </sheetData>
  <mergeCells count="40">
    <mergeCell ref="A1:G1"/>
    <mergeCell ref="A2:G2"/>
    <mergeCell ref="A3:G3"/>
    <mergeCell ref="A4:G4"/>
    <mergeCell ref="A5:G5"/>
    <mergeCell ref="A6:E6"/>
    <mergeCell ref="A7:G7"/>
    <mergeCell ref="B8:G8"/>
    <mergeCell ref="A9:G9"/>
    <mergeCell ref="B10:E10"/>
    <mergeCell ref="B11:E11"/>
    <mergeCell ref="B12:E12"/>
    <mergeCell ref="B13:E13"/>
    <mergeCell ref="B14:E14"/>
    <mergeCell ref="B15:E15"/>
    <mergeCell ref="B16:E16"/>
    <mergeCell ref="A17:G17"/>
    <mergeCell ref="B18:E18"/>
    <mergeCell ref="B19:E19"/>
    <mergeCell ref="B20:E20"/>
    <mergeCell ref="B21:E21"/>
    <mergeCell ref="B22:E22"/>
    <mergeCell ref="B23:E23"/>
    <mergeCell ref="B24:E24"/>
    <mergeCell ref="A25:G25"/>
    <mergeCell ref="C26:G26"/>
    <mergeCell ref="C27:G27"/>
    <mergeCell ref="C28:G28"/>
    <mergeCell ref="C29:G29"/>
    <mergeCell ref="C30:G30"/>
    <mergeCell ref="C31:G31"/>
    <mergeCell ref="C32:G32"/>
    <mergeCell ref="C33:G33"/>
    <mergeCell ref="A34:G34"/>
    <mergeCell ref="C35:G35"/>
    <mergeCell ref="C36:G36"/>
    <mergeCell ref="C37:G37"/>
    <mergeCell ref="C38:G38"/>
    <mergeCell ref="A28:A29"/>
    <mergeCell ref="B28:B29"/>
  </mergeCell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name="Check Box 1" r:id="rId3">
              <controlPr defaultSize="0">
                <anchor moveWithCells="1">
                  <from>
                    <xdr:col>2</xdr:col>
                    <xdr:colOff>584200</xdr:colOff>
                    <xdr:row>4</xdr:row>
                    <xdr:rowOff>50800</xdr:rowOff>
                  </from>
                  <to>
                    <xdr:col>3</xdr:col>
                    <xdr:colOff>228600</xdr:colOff>
                    <xdr:row>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name="Check Box 2" r:id="rId4">
              <controlPr defaultSize="0">
                <anchor moveWithCells="1">
                  <from>
                    <xdr:col>3</xdr:col>
                    <xdr:colOff>444500</xdr:colOff>
                    <xdr:row>4</xdr:row>
                    <xdr:rowOff>38100</xdr:rowOff>
                  </from>
                  <to>
                    <xdr:col>4</xdr:col>
                    <xdr:colOff>88900</xdr:colOff>
                    <xdr:row>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name="Check Box 3" r:id="rId5">
              <controlPr defaultSize="0">
                <anchor moveWithCells="1">
                  <from>
                    <xdr:col>4</xdr:col>
                    <xdr:colOff>368300</xdr:colOff>
                    <xdr:row>4</xdr:row>
                    <xdr:rowOff>38100</xdr:rowOff>
                  </from>
                  <to>
                    <xdr:col>4</xdr:col>
                    <xdr:colOff>1041400</xdr:colOff>
                    <xdr:row>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第1包</vt:lpstr>
      <vt:lpstr>第2包</vt:lpstr>
      <vt:lpstr>第3包</vt:lpstr>
      <vt:lpstr>第4包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浩</cp:lastModifiedBy>
  <dcterms:created xsi:type="dcterms:W3CDTF">2006-09-13T11:21:00Z</dcterms:created>
  <dcterms:modified xsi:type="dcterms:W3CDTF">2024-07-02T05:39:24Z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D683C296C42B4358BE80AD52B5EDA5E8_13</vt:lpwstr>
  </property>
</Properties>
</file>