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507" windowHeight="7596"/>
  </bookViews>
  <sheets>
    <sheet name="采购需求" sheetId="1" r:id="rId1"/>
  </sheets>
  <definedNames>
    <definedName name="_GoBack" localSheetId="0">采购需求!$A$104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<sst xmlns="http://schemas.openxmlformats.org/spreadsheetml/2006/main" count="229" uniqueCount="169">
  <si>
    <t xml:space="preserve">移动式C型臂X射线机采购需求
</t>
  </si>
  <si>
    <t>设备名称： 移动式C形臂X射线机</t>
  </si>
  <si>
    <t>预算总价：2500000元     预算单价：2500000元      采购数量：1套</t>
  </si>
  <si>
    <r>
      <rPr>
        <sz val="12"/>
        <rFont val="仿宋_GB2312"/>
        <charset val="134"/>
      </rPr>
      <t>所属医疗设备类别：</t>
    </r>
    <r>
      <rPr>
        <sz val="12"/>
        <rFont val="宋体"/>
        <charset val="134"/>
      </rPr>
      <t>□</t>
    </r>
    <r>
      <rPr>
        <sz val="12"/>
        <rFont val="仿宋_GB2312"/>
        <charset val="134"/>
      </rPr>
      <t xml:space="preserve">第一类     </t>
    </r>
    <r>
      <rPr>
        <sz val="12"/>
        <rFont val="Wingdings 2"/>
        <charset val="2"/>
      </rPr>
      <t>R</t>
    </r>
    <r>
      <rPr>
        <sz val="12"/>
        <rFont val="仿宋_GB2312"/>
        <charset val="134"/>
      </rPr>
      <t xml:space="preserve">第二类     </t>
    </r>
    <r>
      <rPr>
        <sz val="12"/>
        <rFont val="Wingdings 2"/>
        <charset val="2"/>
      </rPr>
      <t>R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</si>
  <si>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 2"/>
        <charset val="2"/>
      </rPr>
      <t>R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</si>
  <si>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宋体"/>
        <charset val="134"/>
      </rPr>
      <t>□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</si>
  <si>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宋体"/>
        <charset val="134"/>
      </rPr>
      <t>□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</si>
  <si>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 xml:space="preserve">是否可以采购进口产品：□是    </t>
    </r>
    <r>
      <rPr>
        <sz val="12"/>
        <rFont val="宋体"/>
        <charset val="134"/>
      </rPr>
      <t>√</t>
    </r>
    <r>
      <rPr>
        <sz val="12"/>
        <rFont val="仿宋_GB2312"/>
        <charset val="134"/>
      </rPr>
      <t>否</t>
    </r>
  </si>
  <si>
    <r>
      <rPr>
        <b/>
        <sz val="12"/>
        <color indexed="8"/>
        <rFont val="仿宋_GB2312"/>
        <charset val="134"/>
      </rPr>
      <t>（</t>
    </r>
    <r>
      <rPr>
        <b/>
        <sz val="12"/>
        <color indexed="8"/>
        <rFont val="仿宋_GB2312"/>
        <charset val="134"/>
      </rPr>
      <t>设备名称）</t>
    </r>
    <r>
      <rPr>
        <b/>
        <sz val="12"/>
        <color indexed="8"/>
        <rFont val="仿宋_GB2312"/>
        <charset val="134"/>
      </rPr>
      <t>需求内容及描述</t>
    </r>
  </si>
  <si>
    <t>评分分值</t>
  </si>
  <si>
    <t>是否要提供技术支持资料（是/否）</t>
  </si>
  <si>
    <t>一、主要功能与目标</t>
  </si>
  <si>
    <t xml:space="preserve">可用于内镜中心开展ERCP手术，为术者提供高清成像，从而实现检查及手术的精准定位需求。 </t>
  </si>
  <si>
    <t>二、主要技术参数</t>
  </si>
  <si>
    <t xml:space="preserve"> C臂垂直移动≥46cm</t>
  </si>
  <si>
    <t>是</t>
  </si>
  <si>
    <t>最大输出功率≥15kW</t>
  </si>
  <si>
    <t>具备球管与高压发生器分开</t>
  </si>
  <si>
    <t>显示器最高分辨率≥3840x2160</t>
  </si>
  <si>
    <r>
      <rPr>
        <sz val="12"/>
        <rFont val="宋体"/>
        <charset val="134"/>
      </rPr>
      <t>受限于现有房屋条件：设备重量（工作站与C臂）≤</t>
    </r>
    <r>
      <rPr>
        <sz val="12"/>
        <rFont val="宋体"/>
        <charset val="134"/>
      </rPr>
      <t>539</t>
    </r>
    <r>
      <rPr>
        <sz val="12"/>
        <rFont val="宋体"/>
        <charset val="134"/>
      </rPr>
      <t>kg；最大电流≤150mA,最高电压≤120kv</t>
    </r>
  </si>
  <si>
    <t>主要技术参数小计分值</t>
  </si>
  <si>
    <t>三、一般技术参数</t>
  </si>
  <si>
    <t>CMOS平板探测器</t>
  </si>
  <si>
    <t>3.1.1</t>
  </si>
  <si>
    <t>具备CMOS晶体硅材质平板探测器</t>
  </si>
  <si>
    <t>3.1.2</t>
  </si>
  <si>
    <t>探测器尺寸≥31 x 31cm</t>
  </si>
  <si>
    <t>3.1.3</t>
  </si>
  <si>
    <t>图像采集最大像素矩阵≥1.5Kx1.5K</t>
  </si>
  <si>
    <t>3.1.4</t>
  </si>
  <si>
    <t>图像采集灰阶≥16 bit</t>
  </si>
  <si>
    <t>3.1.5</t>
  </si>
  <si>
    <t>具备可变三视野</t>
  </si>
  <si>
    <t>3.1.6</t>
  </si>
  <si>
    <t>支持任意模式下无像素合并</t>
  </si>
  <si>
    <t>C形臂</t>
  </si>
  <si>
    <t>3.2.1</t>
  </si>
  <si>
    <t>SID≥100cm</t>
  </si>
  <si>
    <t>3.2.2</t>
  </si>
  <si>
    <t xml:space="preserve"> C臂水平轴旋转角度≥360°</t>
  </si>
  <si>
    <t>3.2.3</t>
  </si>
  <si>
    <r>
      <rPr>
        <sz val="10"/>
        <color rgb="FF000000"/>
        <rFont val="Times New Roman"/>
        <charset val="134"/>
      </rPr>
      <t>C</t>
    </r>
    <r>
      <rPr>
        <sz val="10"/>
        <color rgb="FF000000"/>
        <rFont val="宋体"/>
        <charset val="134"/>
      </rPr>
      <t>臂水平移动</t>
    </r>
    <r>
      <rPr>
        <sz val="10"/>
        <color rgb="FF000000"/>
        <rFont val="Times New Roman"/>
        <charset val="134"/>
      </rPr>
      <t>≥20cm</t>
    </r>
  </si>
  <si>
    <t>3.2.4</t>
  </si>
  <si>
    <t>最低侧位投照高度≤101cm</t>
  </si>
  <si>
    <t>3.2.5</t>
  </si>
  <si>
    <r>
      <rPr>
        <sz val="10"/>
        <color rgb="FF000000"/>
        <rFont val="Times New Roman"/>
        <charset val="134"/>
      </rPr>
      <t>L</t>
    </r>
    <r>
      <rPr>
        <sz val="10"/>
        <color rgb="FF000000"/>
        <rFont val="宋体"/>
        <charset val="134"/>
      </rPr>
      <t>臂上下翻转角度</t>
    </r>
    <r>
      <rPr>
        <sz val="10"/>
        <color rgb="FF000000"/>
        <rFont val="Times New Roman"/>
        <charset val="134"/>
      </rPr>
      <t>≥360°</t>
    </r>
  </si>
  <si>
    <t>3.2.6</t>
  </si>
  <si>
    <r>
      <rPr>
        <sz val="10"/>
        <color rgb="FF000000"/>
        <rFont val="Times New Roman"/>
        <charset val="134"/>
      </rPr>
      <t xml:space="preserve"> L</t>
    </r>
    <r>
      <rPr>
        <sz val="10"/>
        <color rgb="FF000000"/>
        <rFont val="宋体"/>
        <charset val="134"/>
      </rPr>
      <t>臂轨道内最大旋转角度</t>
    </r>
    <r>
      <rPr>
        <sz val="10"/>
        <color rgb="FF000000"/>
        <rFont val="Times New Roman"/>
        <charset val="134"/>
      </rPr>
      <t>≥185°(97°/88°)</t>
    </r>
  </si>
  <si>
    <t>3.2.7</t>
  </si>
  <si>
    <r>
      <rPr>
        <sz val="10"/>
        <color rgb="FF000000"/>
        <rFont val="宋体"/>
        <charset val="134"/>
      </rPr>
      <t>开口</t>
    </r>
    <r>
      <rPr>
        <sz val="10"/>
        <color rgb="FF000000"/>
        <rFont val="Times New Roman"/>
        <charset val="134"/>
      </rPr>
      <t>≤79cm</t>
    </r>
  </si>
  <si>
    <t>3.2.8</t>
  </si>
  <si>
    <r>
      <rPr>
        <sz val="10"/>
        <color rgb="FF000000"/>
        <rFont val="宋体"/>
        <charset val="134"/>
      </rPr>
      <t>具备双轴联动</t>
    </r>
    <r>
      <rPr>
        <sz val="10"/>
        <color rgb="FF000000"/>
        <rFont val="Times New Roman"/>
        <charset val="134"/>
      </rPr>
      <t>L</t>
    </r>
    <r>
      <rPr>
        <sz val="10"/>
        <color rgb="FF000000"/>
        <rFont val="宋体"/>
        <charset val="134"/>
      </rPr>
      <t>臂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宋体"/>
        <charset val="134"/>
      </rPr>
      <t>可多向调节旋转角度，可满足手术对图像采集角度的特殊需求</t>
    </r>
  </si>
  <si>
    <t>高压发生器</t>
  </si>
  <si>
    <t>3.3.1</t>
  </si>
  <si>
    <r>
      <rPr>
        <sz val="10"/>
        <color theme="1"/>
        <rFont val="宋体"/>
        <charset val="134"/>
      </rPr>
      <t>发生器频率</t>
    </r>
    <r>
      <rPr>
        <sz val="10"/>
        <color theme="1"/>
        <rFont val="Times New Roman"/>
        <charset val="134"/>
      </rPr>
      <t>≥60kHz</t>
    </r>
  </si>
  <si>
    <t>3.3.2</t>
  </si>
  <si>
    <r>
      <rPr>
        <sz val="10"/>
        <color theme="1"/>
        <rFont val="宋体"/>
        <charset val="134"/>
      </rPr>
      <t>数字点片</t>
    </r>
    <r>
      <rPr>
        <sz val="10"/>
        <color theme="1"/>
        <rFont val="Times New Roman"/>
        <charset val="134"/>
      </rPr>
      <t>kV</t>
    </r>
    <r>
      <rPr>
        <sz val="10"/>
        <color theme="1"/>
        <rFont val="宋体"/>
        <charset val="134"/>
      </rPr>
      <t>最小值</t>
    </r>
    <r>
      <rPr>
        <sz val="10"/>
        <color theme="1"/>
        <rFont val="Times New Roman"/>
        <charset val="134"/>
      </rPr>
      <t>≤40kV</t>
    </r>
  </si>
  <si>
    <t>3.3.3</t>
  </si>
  <si>
    <r>
      <rPr>
        <sz val="10"/>
        <color theme="1"/>
        <rFont val="宋体"/>
        <charset val="134"/>
      </rPr>
      <t>数字点片</t>
    </r>
    <r>
      <rPr>
        <sz val="10"/>
        <color theme="1"/>
        <rFont val="Times New Roman"/>
        <charset val="134"/>
      </rPr>
      <t>kV</t>
    </r>
    <r>
      <rPr>
        <sz val="10"/>
        <color theme="1"/>
        <rFont val="宋体"/>
        <charset val="134"/>
      </rPr>
      <t>最大值</t>
    </r>
    <r>
      <rPr>
        <sz val="10"/>
        <color theme="1"/>
        <rFont val="Times New Roman"/>
        <charset val="134"/>
      </rPr>
      <t>≥120kV</t>
    </r>
  </si>
  <si>
    <t>3.3.4</t>
  </si>
  <si>
    <r>
      <rPr>
        <sz val="10"/>
        <color theme="1"/>
        <rFont val="宋体"/>
        <charset val="134"/>
      </rPr>
      <t>数字点片</t>
    </r>
    <r>
      <rPr>
        <sz val="10"/>
        <color theme="1"/>
        <rFont val="Times New Roman"/>
        <charset val="134"/>
      </rPr>
      <t>mA≥75mA</t>
    </r>
  </si>
  <si>
    <t>3.3.5</t>
  </si>
  <si>
    <t xml:space="preserve"> 支持内置电池缓冲设计，保证曝光可以输出15kW的功率输出</t>
  </si>
  <si>
    <t>球管系统</t>
  </si>
  <si>
    <t>3.4.1</t>
  </si>
  <si>
    <t>双焦点设计，旋转阳极球管</t>
  </si>
  <si>
    <t>3.4.2</t>
  </si>
  <si>
    <t>小焦点≤0.3mm，大焦点≥0.6mm</t>
  </si>
  <si>
    <t>3.4.3</t>
  </si>
  <si>
    <t xml:space="preserve"> 管套热容量≥1,600,000HU</t>
  </si>
  <si>
    <t>3.4.4</t>
  </si>
  <si>
    <t xml:space="preserve"> 管套散热率≥22,500HU/min</t>
  </si>
  <si>
    <t>3.4.5</t>
  </si>
  <si>
    <t>阳极热容量≥300,000HU</t>
  </si>
  <si>
    <t>3.4.6</t>
  </si>
  <si>
    <t>阳极散热率≥85,000HU/min</t>
  </si>
  <si>
    <t>3.4.7</t>
  </si>
  <si>
    <r>
      <rPr>
        <sz val="10"/>
        <color theme="1"/>
        <rFont val="宋体"/>
        <charset val="134"/>
      </rPr>
      <t>具备主动多通道油冷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风冷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热管三重散热技术</t>
    </r>
  </si>
  <si>
    <t xml:space="preserve">显示器 </t>
  </si>
  <si>
    <t xml:space="preserve"> </t>
  </si>
  <si>
    <t>3.5.1</t>
  </si>
  <si>
    <t>医用4K UHD平板显示器≥32英寸</t>
  </si>
  <si>
    <t>3.5.2</t>
  </si>
  <si>
    <t>支持显示器支架可旋转拉伸万向臂设计</t>
  </si>
  <si>
    <t>3.5.3</t>
  </si>
  <si>
    <t>工作站固定时，显示器可水平前伸距离≥69cm</t>
  </si>
  <si>
    <t>3.5.4</t>
  </si>
  <si>
    <t>显示器水平垂直可视角≥170°</t>
  </si>
  <si>
    <t>3.5.5</t>
  </si>
  <si>
    <t>显示器最大亮度≥600 cd/m2</t>
  </si>
  <si>
    <t>3.5.6</t>
  </si>
  <si>
    <t>显示器具备触摸屏系统操控</t>
  </si>
  <si>
    <t>3.5.7</t>
  </si>
  <si>
    <t>提供显示器防眩光防指纹防水雾设计</t>
  </si>
  <si>
    <t>操控系统</t>
  </si>
  <si>
    <t>3.6.1</t>
  </si>
  <si>
    <t>具备多功能C形臂控制面板</t>
  </si>
  <si>
    <t>3.6.2</t>
  </si>
  <si>
    <t>触控屏控制面板尺寸≥15.6”</t>
  </si>
  <si>
    <t>3.6.3</t>
  </si>
  <si>
    <r>
      <rPr>
        <sz val="10.5"/>
        <color theme="1"/>
        <rFont val="宋体"/>
        <charset val="134"/>
      </rPr>
      <t>触控屏控制面板分辨率优于</t>
    </r>
    <r>
      <rPr>
        <sz val="10.5"/>
        <color theme="1"/>
        <rFont val="宋体"/>
        <charset val="134"/>
      </rPr>
      <t>1366 x 768</t>
    </r>
  </si>
  <si>
    <t>3.6.4</t>
  </si>
  <si>
    <t>触控屏可显示角度范围≥160°</t>
  </si>
  <si>
    <t>3.6.5</t>
  </si>
  <si>
    <t>触控屏基底旋转角度≥ 270°</t>
  </si>
  <si>
    <t>图像处理</t>
  </si>
  <si>
    <t>3.7.1</t>
  </si>
  <si>
    <t>具备原厂工作站</t>
  </si>
  <si>
    <t>否</t>
  </si>
  <si>
    <t>3.7.2</t>
  </si>
  <si>
    <r>
      <rPr>
        <sz val="10"/>
        <color theme="1"/>
        <rFont val="宋体"/>
        <charset val="134"/>
      </rPr>
      <t>具备</t>
    </r>
    <r>
      <rPr>
        <sz val="10"/>
        <color theme="1"/>
        <rFont val="Times New Roman"/>
        <charset val="134"/>
      </rPr>
      <t>GDRM</t>
    </r>
    <r>
      <rPr>
        <sz val="10"/>
        <color theme="1"/>
        <rFont val="宋体"/>
        <charset val="134"/>
      </rPr>
      <t>图像处理引擎</t>
    </r>
  </si>
  <si>
    <t>3.7.3</t>
  </si>
  <si>
    <t>具备大视野显示，旋转图像无切角变圆</t>
  </si>
  <si>
    <t>3.7.4</t>
  </si>
  <si>
    <t>具备智能亮度均衡稳定技术</t>
  </si>
  <si>
    <t>3.7.5</t>
  </si>
  <si>
    <r>
      <rPr>
        <sz val="10"/>
        <color theme="1"/>
        <rFont val="宋体"/>
        <charset val="134"/>
      </rPr>
      <t>图像放大及游走≥</t>
    </r>
    <r>
      <rPr>
        <sz val="10"/>
        <color theme="1"/>
        <rFont val="Times New Roman"/>
        <charset val="134"/>
      </rPr>
      <t>400%</t>
    </r>
    <r>
      <rPr>
        <sz val="10"/>
        <color theme="1"/>
        <rFont val="宋体"/>
        <charset val="134"/>
      </rPr>
      <t>，具备动态视频放大功能</t>
    </r>
  </si>
  <si>
    <t>3.7.6</t>
  </si>
  <si>
    <t>具备实时图像边缘增强技术</t>
  </si>
  <si>
    <t>3.7.7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</si>
  <si>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具备智能数字画笔技术</t>
    </r>
  </si>
  <si>
    <t>3.7.8</t>
  </si>
  <si>
    <t>具备末帧图像优化</t>
  </si>
  <si>
    <t>3.7.9</t>
  </si>
  <si>
    <t>具备图像左右翻转、上下翻转、旋转、黑白翻转（负片）功能</t>
  </si>
  <si>
    <t>3.7.10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</si>
  <si>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同屏图像显示</t>
    </r>
    <r>
      <rPr>
        <sz val="10"/>
        <color theme="1"/>
        <rFont val="Times New Roman"/>
        <charset val="134"/>
      </rPr>
      <t>≥9</t>
    </r>
    <r>
      <rPr>
        <sz val="10"/>
        <color theme="1"/>
        <rFont val="宋体"/>
        <charset val="134"/>
      </rPr>
      <t>幅</t>
    </r>
  </si>
  <si>
    <t>3.7.11</t>
  </si>
  <si>
    <r>
      <rPr>
        <sz val="10"/>
        <color theme="1"/>
        <rFont val="宋体"/>
        <charset val="134"/>
      </rPr>
      <t>具备</t>
    </r>
    <r>
      <rPr>
        <sz val="10"/>
        <color theme="1"/>
        <rFont val="Times New Roman"/>
        <charset val="134"/>
      </rPr>
      <t>UPS</t>
    </r>
    <r>
      <rPr>
        <sz val="10"/>
        <color theme="1"/>
        <rFont val="宋体"/>
        <charset val="134"/>
      </rPr>
      <t>不间断电池供电</t>
    </r>
  </si>
  <si>
    <t>3.7.12</t>
  </si>
  <si>
    <t>具备放射剂量分类统计及打印</t>
  </si>
  <si>
    <t>3.7.13</t>
  </si>
  <si>
    <r>
      <rPr>
        <sz val="10"/>
        <color theme="1"/>
        <rFont val="宋体"/>
        <charset val="134"/>
      </rPr>
      <t>具备</t>
    </r>
    <r>
      <rPr>
        <sz val="10"/>
        <color theme="1"/>
        <rFont val="Times New Roman"/>
        <charset val="134"/>
      </rPr>
      <t>DICOM3.0</t>
    </r>
    <r>
      <rPr>
        <sz val="10"/>
        <color theme="1"/>
        <rFont val="宋体"/>
        <charset val="134"/>
      </rPr>
      <t>接口</t>
    </r>
  </si>
  <si>
    <t>3.7.14</t>
  </si>
  <si>
    <r>
      <rPr>
        <sz val="10"/>
        <color theme="1"/>
        <rFont val="宋体"/>
        <charset val="134"/>
      </rPr>
      <t>图像处理像素矩阵</t>
    </r>
    <r>
      <rPr>
        <sz val="10"/>
        <color theme="1"/>
        <rFont val="Times New Roman"/>
        <charset val="134"/>
      </rPr>
      <t>≥1.5Kx1.5Kx16bit</t>
    </r>
  </si>
  <si>
    <t>3.7.15</t>
  </si>
  <si>
    <t>具备DVI图像输出</t>
  </si>
  <si>
    <t>3.7.16</t>
  </si>
  <si>
    <t xml:space="preserve"> 具备Linux操作系统</t>
  </si>
  <si>
    <t>3.7.17</t>
  </si>
  <si>
    <t xml:space="preserve"> 具备平板端激光定位器</t>
  </si>
  <si>
    <t xml:space="preserve">         一般技术参数小计分值</t>
  </si>
  <si>
    <t>技术参数总计分值</t>
  </si>
  <si>
    <t>四、伴随服务要求</t>
  </si>
  <si>
    <t>产品附件要求</t>
  </si>
  <si>
    <r>
      <rPr>
        <sz val="12"/>
        <rFont val="仿宋_GB2312"/>
        <charset val="134"/>
      </rPr>
      <t xml:space="preserve">
1、手术床1套
</t>
    </r>
    <r>
      <rPr>
        <sz val="12"/>
        <rFont val="仿宋_GB2312"/>
        <charset val="134"/>
      </rPr>
      <t>2、</t>
    </r>
    <r>
      <rPr>
        <sz val="12"/>
        <rFont val="仿宋_GB2312"/>
        <charset val="134"/>
      </rPr>
      <t>铅衣3套</t>
    </r>
    <r>
      <rPr>
        <sz val="12"/>
        <rFont val="仿宋_GB2312"/>
        <charset val="134"/>
      </rPr>
      <t xml:space="preserve">
</t>
    </r>
  </si>
  <si>
    <t>随机工具、产品的升级要求</t>
  </si>
  <si>
    <t>如有随机装配工具，需提供；已购买功能软件终身免费升级。</t>
  </si>
  <si>
    <t>安装</t>
  </si>
  <si>
    <r>
      <rPr>
        <sz val="12"/>
        <rFont val="Wingdings 2"/>
        <charset val="2"/>
      </rPr>
      <t>R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</si>
  <si>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调试</t>
  </si>
  <si>
    <t>中标人负责设备到货搬运和安装就位，并提供详细的验收标准、验收手册（由此产生的费用由中标人承担）</t>
  </si>
  <si>
    <t>联机</t>
  </si>
  <si>
    <t>医疗设备必须符合IHE医疗信息系统集成规范，并免费提供信息系统接口，医学影像设备须提供DICOM软硬件接口，数字化医疗设备须提供HL7软硬件接口，并由中标方承担相应信息系统联机费用。</t>
  </si>
  <si>
    <t>培训</t>
  </si>
  <si>
    <t>中标人应免费对招标人操作、维修人员进行一定时期的正规的整套设备操作、维护保养、检测等内容的技术培训</t>
  </si>
  <si>
    <t>验收方案</t>
  </si>
  <si>
    <t>中标人代表、使用部门代表、相关职能部门代表共同验收</t>
  </si>
  <si>
    <t>五、售后服务要求</t>
  </si>
  <si>
    <t>售后服务响应时间</t>
  </si>
  <si>
    <t>开机率及响应时间：开机率≥95 %（以365天/年计）；
故障紧急叫修时，维修响应时间≤2小时；
专业维修工程师到达现场时间≤24小时，24小时内排除故障或提供应急措施；
如在7天内无法修复，则提供与该设备相同的备用机。</t>
  </si>
  <si>
    <t>服务内容与计划</t>
  </si>
  <si>
    <r>
      <rPr>
        <sz val="12"/>
        <rFont val="仿宋_GB2312"/>
        <charset val="134"/>
      </rPr>
      <t>中标人按配置要求，提供原装全新设备，安装调试过程中所需零配件均由中标人承担。
中标人须确保其产品质量、性能及技术参数达到招标人要求，如不能满足招标人要求，则招标人有权向中标人提出退换或索赔的要求。
安装、调试、培训、验收合格后，</t>
    </r>
    <r>
      <rPr>
        <b/>
        <sz val="12"/>
        <rFont val="仿宋_GB2312"/>
        <charset val="134"/>
      </rPr>
      <t>整机免费质保≥6年，质保范围包括仪器整机和其所有附属配件。提供原厂服务承诺书。</t>
    </r>
    <r>
      <rPr>
        <sz val="12"/>
        <rFont val="仿宋_GB2312"/>
        <charset val="134"/>
      </rPr>
      <t xml:space="preserve">
对该设备进行≥2次/年免费巡检，整机清洁，并提醒招标人该设备存在的问题或隐患。
</t>
    </r>
    <r>
      <rPr>
        <b/>
        <sz val="12"/>
        <rFont val="仿宋_GB2312"/>
        <charset val="134"/>
      </rPr>
      <t>中标人需承担现有设备的拆除及清运工作，须安放至指定地点。</t>
    </r>
  </si>
  <si>
    <t>质保期内维保</t>
  </si>
  <si>
    <t>在保质期内出现问题，所产生的维修费用（包括零部件费用、运返费用、人工费用等）均由中标方承担。</t>
  </si>
  <si>
    <t>质保期外维保</t>
  </si>
  <si>
    <t>保质期满后，若签订保修合同，年度保修合同价（全保）≤设备购置金额的3.5%。
若不签订保修合同，免收任何人工费、差旅费，仅收取零件费用，维修采用先修后结的方式。
提供投标产品在质保期外的主要零配件和易损件清单并进行报价，出保后零件费用不高于市场价的80%收取。</t>
  </si>
  <si>
    <t>备品备件供货</t>
  </si>
  <si>
    <t xml:space="preserve">在中国境内设有专门的备品备件仓库，保证备件供应及时、充足。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</si>
</sst>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.5"/>
      <color theme="1"/>
      <name val="等线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rgb="FF000000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Wingdings 2"/>
      <charset val="2"/>
    </font>
    <font>
      <sz val="12"/>
      <name val="Wingdings"/>
      <charset val="2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754325998718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21" fillId="0" borderId="1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22" fillId="0" borderId="1" xfId="49" applyFont="1" applyBorder="1" applyAlignment="1">
      <alignment horizontal="left" vertical="center" wrapText="1"/>
    </xf>
    <xf numFmtId="0" fontId="2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21" fillId="3" borderId="7" xfId="49" applyFont="1" applyFill="1" applyBorder="1" applyAlignment="1">
      <alignment horizontal="center" vertical="center" wrapText="1"/>
    </xf>
    <xf numFmtId="0" fontId="21" fillId="3" borderId="0" xfId="49" applyFont="1" applyFill="1" applyAlignment="1">
      <alignment horizontal="center" vertical="center" wrapText="1"/>
    </xf>
    <xf numFmtId="0" fontId="3" fillId="0" borderId="2" xfId="49" applyFont="1" applyBorder="1" applyAlignment="1">
      <alignment vertical="center" wrapText="1"/>
    </xf>
    <xf numFmtId="0" fontId="3" fillId="0" borderId="3" xfId="49" applyFont="1" applyBorder="1" applyAlignment="1">
      <alignment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21" fillId="3" borderId="9" xfId="49" applyFont="1" applyFill="1" applyBorder="1" applyAlignment="1">
      <alignment horizontal="center" vertical="center" wrapText="1"/>
    </xf>
    <xf numFmtId="0" fontId="3" fillId="0" borderId="4" xfId="49" applyFont="1" applyBorder="1" applyAlignment="1">
      <alignment vertical="center" wrapText="1"/>
    </xf>
    <xf numFmtId="0" fontId="3" fillId="0" borderId="4" xfId="49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8"/>
  <sheetViews>
    <sheetView tabSelected="1" topLeftCell="A89" workbookViewId="0">
      <selection activeCell="H96" sqref="H96"/>
    </sheetView>
  </sheetViews>
  <sheetFormatPr defaultColWidth="9.62962962962963" defaultRowHeight="13.8" outlineLevelCol="7"/>
  <cols>
    <col min="1" max="1" width="8.37962962962963" style="6" customWidth="1"/>
    <col min="2" max="2" width="15.3796296296296" style="6" customWidth="1"/>
    <col min="3" max="4" width="13.3796296296296" style="6" customWidth="1"/>
    <col min="5" max="5" width="35" style="6" customWidth="1"/>
    <col min="6" max="7" width="13.3796296296296" style="6" customWidth="1"/>
    <col min="8" max="8" width="101.75" customWidth="1"/>
  </cols>
  <sheetData>
    <row r="1" ht="44.25" customHeight="1" spans="1:7">
      <c r="A1" s="7" t="s">
        <v>0</v>
      </c>
      <c r="B1" s="7"/>
      <c r="C1" s="7"/>
      <c r="D1" s="7"/>
      <c r="E1" s="7"/>
      <c r="F1" s="7"/>
      <c r="G1" s="7"/>
    </row>
    <row r="2" ht="24" customHeight="1" spans="1:7">
      <c r="A2" s="8" t="s">
        <v>1</v>
      </c>
      <c r="B2" s="8"/>
      <c r="C2" s="8"/>
      <c r="D2" s="8"/>
      <c r="E2" s="8"/>
      <c r="F2" s="8"/>
      <c r="G2" s="8"/>
    </row>
    <row r="3" ht="24" customHeight="1" spans="1:7">
      <c r="A3" s="8" t="s">
        <v>2</v>
      </c>
      <c r="B3" s="8"/>
      <c r="C3" s="8"/>
      <c r="D3" s="8"/>
      <c r="E3" s="8"/>
      <c r="F3" s="8"/>
      <c r="G3" s="8"/>
    </row>
    <row r="4" ht="24" customHeight="1" spans="1:7">
      <c r="A4" s="8" t="s">
        <v>3</v>
      </c>
      <c r="B4" s="8"/>
      <c r="C4" s="8"/>
      <c r="D4" s="8"/>
      <c r="E4" s="8"/>
      <c r="F4" s="8"/>
      <c r="G4" s="8"/>
    </row>
    <row r="5" ht="24" customHeight="1" spans="1:7">
      <c r="A5" s="8" t="s">
        <v>4</v>
      </c>
      <c r="B5" s="8"/>
      <c r="C5" s="8"/>
      <c r="D5" s="8"/>
      <c r="E5" s="8"/>
      <c r="F5" s="8"/>
      <c r="G5" s="8"/>
    </row>
    <row r="6" ht="24" customHeight="1" spans="1:7">
      <c r="A6" s="8" t="s">
        <v>5</v>
      </c>
      <c r="B6" s="8"/>
      <c r="C6" s="8"/>
      <c r="D6" s="8"/>
      <c r="E6" s="8"/>
      <c r="F6" s="8"/>
      <c r="G6" s="8"/>
    </row>
    <row r="7" ht="24" customHeight="1" spans="1:7">
      <c r="A7" s="8" t="s">
        <v>6</v>
      </c>
      <c r="B7" s="8"/>
      <c r="C7" s="8"/>
      <c r="D7" s="8"/>
      <c r="E7" s="8"/>
      <c r="F7" s="8"/>
      <c r="G7" s="8"/>
    </row>
    <row r="8" ht="24" customHeight="1" spans="1:7">
      <c r="A8" s="8" t="s">
        <v>7</v>
      </c>
      <c r="B8" s="8"/>
      <c r="C8" s="8"/>
      <c r="D8" s="8"/>
      <c r="E8" s="8"/>
      <c r="F8" s="8"/>
      <c r="G8" s="8"/>
    </row>
    <row r="9" ht="46.15" customHeight="1" spans="1:7">
      <c r="A9" s="9" t="s">
        <v>8</v>
      </c>
      <c r="B9" s="10"/>
      <c r="C9" s="10"/>
      <c r="D9" s="10"/>
      <c r="E9" s="35"/>
      <c r="F9" s="36" t="s">
        <v>9</v>
      </c>
      <c r="G9" s="37" t="s">
        <v>10</v>
      </c>
    </row>
    <row r="10" ht="19.9" customHeight="1" spans="1:7">
      <c r="A10" s="11" t="s">
        <v>11</v>
      </c>
      <c r="B10" s="11"/>
      <c r="C10" s="11"/>
      <c r="D10" s="11"/>
      <c r="E10" s="11"/>
      <c r="F10" s="11"/>
      <c r="G10" s="11"/>
    </row>
    <row r="11" s="1" customFormat="1" ht="39" customHeight="1" spans="1:8">
      <c r="A11" s="12">
        <v>1.1</v>
      </c>
      <c r="B11" s="13" t="s">
        <v>12</v>
      </c>
      <c r="C11" s="14"/>
      <c r="D11" s="14"/>
      <c r="E11" s="14"/>
      <c r="F11" s="14"/>
      <c r="G11" s="14"/>
      <c r="H11" s="6"/>
    </row>
    <row r="12" ht="19.9" customHeight="1" spans="1:7">
      <c r="A12" s="11" t="s">
        <v>13</v>
      </c>
      <c r="B12" s="11"/>
      <c r="C12" s="11"/>
      <c r="D12" s="11"/>
      <c r="E12" s="11"/>
      <c r="F12" s="11"/>
      <c r="G12" s="11"/>
    </row>
    <row r="13" s="2" customFormat="1" ht="16.5" customHeight="1" spans="1:7">
      <c r="A13" s="15">
        <v>2.1</v>
      </c>
      <c r="B13" s="16" t="s">
        <v>14</v>
      </c>
      <c r="C13" s="8"/>
      <c r="D13" s="8"/>
      <c r="E13" s="8"/>
      <c r="F13" s="38">
        <v>3</v>
      </c>
      <c r="G13" s="39" t="s">
        <v>15</v>
      </c>
    </row>
    <row r="14" ht="15.6" spans="1:7">
      <c r="A14" s="15">
        <v>2.2</v>
      </c>
      <c r="B14" s="17" t="s">
        <v>16</v>
      </c>
      <c r="C14" s="18"/>
      <c r="D14" s="18"/>
      <c r="E14" s="18"/>
      <c r="F14" s="38">
        <v>3</v>
      </c>
      <c r="G14" s="39" t="s">
        <v>15</v>
      </c>
    </row>
    <row r="15" ht="18.95" customHeight="1" spans="1:7">
      <c r="A15" s="15">
        <v>2.3</v>
      </c>
      <c r="B15" s="17" t="s">
        <v>17</v>
      </c>
      <c r="C15" s="18"/>
      <c r="D15" s="18"/>
      <c r="E15" s="18"/>
      <c r="F15" s="38">
        <v>3</v>
      </c>
      <c r="G15" s="39" t="s">
        <v>15</v>
      </c>
    </row>
    <row r="16" ht="24" customHeight="1" spans="1:7">
      <c r="A16" s="15">
        <v>2.4</v>
      </c>
      <c r="B16" s="17" t="s">
        <v>18</v>
      </c>
      <c r="C16" s="18"/>
      <c r="D16" s="18"/>
      <c r="E16" s="18"/>
      <c r="F16" s="38">
        <v>3</v>
      </c>
      <c r="G16" s="39" t="s">
        <v>15</v>
      </c>
    </row>
    <row r="17" ht="31" customHeight="1" spans="1:7">
      <c r="A17" s="15">
        <v>2.5</v>
      </c>
      <c r="B17" s="19" t="s">
        <v>19</v>
      </c>
      <c r="C17" s="20"/>
      <c r="D17" s="20"/>
      <c r="E17" s="40"/>
      <c r="F17" s="41">
        <v>3</v>
      </c>
      <c r="G17" s="39" t="s">
        <v>15</v>
      </c>
    </row>
    <row r="18" ht="16.15" customHeight="1" spans="1:7">
      <c r="A18" s="21"/>
      <c r="B18" s="22" t="s">
        <v>20</v>
      </c>
      <c r="C18" s="22"/>
      <c r="D18" s="22"/>
      <c r="E18" s="22"/>
      <c r="F18" s="42">
        <f>SUM(F13:F17)</f>
        <v>15</v>
      </c>
      <c r="G18" s="43"/>
    </row>
    <row r="19" ht="19.9" customHeight="1" spans="1:7">
      <c r="A19" s="11" t="s">
        <v>21</v>
      </c>
      <c r="B19" s="11"/>
      <c r="C19" s="11"/>
      <c r="D19" s="11"/>
      <c r="E19" s="11"/>
      <c r="F19" s="11"/>
      <c r="G19" s="11"/>
    </row>
    <row r="20" ht="19" customHeight="1" spans="1:7">
      <c r="A20" s="14">
        <v>3.1</v>
      </c>
      <c r="B20" s="23" t="s">
        <v>22</v>
      </c>
      <c r="C20" s="23"/>
      <c r="D20" s="23"/>
      <c r="E20" s="23"/>
      <c r="F20" s="44"/>
      <c r="G20" s="45"/>
    </row>
    <row r="21" ht="21.95" customHeight="1" spans="1:7">
      <c r="A21" s="15" t="s">
        <v>23</v>
      </c>
      <c r="B21" s="24" t="s">
        <v>24</v>
      </c>
      <c r="C21" s="24"/>
      <c r="D21" s="24"/>
      <c r="E21" s="24"/>
      <c r="F21" s="44">
        <v>0.5</v>
      </c>
      <c r="G21" s="39" t="s">
        <v>15</v>
      </c>
    </row>
    <row r="22" ht="20" customHeight="1" spans="1:7">
      <c r="A22" s="15" t="s">
        <v>25</v>
      </c>
      <c r="B22" s="24" t="s">
        <v>26</v>
      </c>
      <c r="C22" s="24"/>
      <c r="D22" s="24"/>
      <c r="E22" s="24"/>
      <c r="F22" s="44">
        <v>0.5</v>
      </c>
      <c r="G22" s="39" t="s">
        <v>15</v>
      </c>
    </row>
    <row r="23" ht="20" customHeight="1" spans="1:7">
      <c r="A23" s="15" t="s">
        <v>27</v>
      </c>
      <c r="B23" s="24" t="s">
        <v>28</v>
      </c>
      <c r="C23" s="24"/>
      <c r="D23" s="24"/>
      <c r="E23" s="24"/>
      <c r="F23" s="44">
        <v>0.5</v>
      </c>
      <c r="G23" s="39" t="s">
        <v>15</v>
      </c>
    </row>
    <row r="24" ht="20" customHeight="1" spans="1:7">
      <c r="A24" s="15" t="s">
        <v>29</v>
      </c>
      <c r="B24" s="24" t="s">
        <v>30</v>
      </c>
      <c r="C24" s="24"/>
      <c r="D24" s="24"/>
      <c r="E24" s="24"/>
      <c r="F24" s="44">
        <v>0.5</v>
      </c>
      <c r="G24" s="39" t="s">
        <v>15</v>
      </c>
    </row>
    <row r="25" ht="20" customHeight="1" spans="1:7">
      <c r="A25" s="15" t="s">
        <v>31</v>
      </c>
      <c r="B25" s="24" t="s">
        <v>32</v>
      </c>
      <c r="C25" s="24"/>
      <c r="D25" s="24"/>
      <c r="E25" s="24"/>
      <c r="F25" s="44">
        <v>0.5</v>
      </c>
      <c r="G25" s="39" t="s">
        <v>15</v>
      </c>
    </row>
    <row r="26" ht="20" customHeight="1" spans="1:7">
      <c r="A26" s="25" t="s">
        <v>33</v>
      </c>
      <c r="B26" s="26" t="s">
        <v>34</v>
      </c>
      <c r="C26" s="27"/>
      <c r="D26" s="27"/>
      <c r="E26" s="27"/>
      <c r="F26" s="44">
        <v>0.5</v>
      </c>
      <c r="G26" s="39" t="s">
        <v>15</v>
      </c>
    </row>
    <row r="27" ht="14.25" customHeight="1" spans="1:7">
      <c r="A27" s="14">
        <v>3.2</v>
      </c>
      <c r="B27" s="23" t="s">
        <v>35</v>
      </c>
      <c r="C27" s="23"/>
      <c r="D27" s="23"/>
      <c r="E27" s="23"/>
      <c r="F27" s="44"/>
      <c r="G27" s="45"/>
    </row>
    <row r="28" ht="18" customHeight="1" spans="1:7">
      <c r="A28" s="15" t="s">
        <v>36</v>
      </c>
      <c r="B28" s="28" t="s">
        <v>37</v>
      </c>
      <c r="C28" s="29"/>
      <c r="D28" s="29"/>
      <c r="E28" s="29"/>
      <c r="F28" s="44">
        <v>0.5</v>
      </c>
      <c r="G28" s="39" t="s">
        <v>15</v>
      </c>
    </row>
    <row r="29" ht="18" customHeight="1" spans="1:7">
      <c r="A29" s="15" t="s">
        <v>38</v>
      </c>
      <c r="B29" s="28" t="s">
        <v>39</v>
      </c>
      <c r="C29" s="29"/>
      <c r="D29" s="29"/>
      <c r="E29" s="29"/>
      <c r="F29" s="44">
        <v>0.5</v>
      </c>
      <c r="G29" s="39" t="s">
        <v>15</v>
      </c>
    </row>
    <row r="30" ht="18" customHeight="1" spans="1:7">
      <c r="A30" s="15" t="s">
        <v>40</v>
      </c>
      <c r="B30" s="29" t="s">
        <v>41</v>
      </c>
      <c r="C30" s="29"/>
      <c r="D30" s="29"/>
      <c r="E30" s="29"/>
      <c r="F30" s="44">
        <v>0.5</v>
      </c>
      <c r="G30" s="39" t="s">
        <v>15</v>
      </c>
    </row>
    <row r="31" ht="18" customHeight="1" spans="1:7">
      <c r="A31" s="15" t="s">
        <v>42</v>
      </c>
      <c r="B31" s="28" t="s">
        <v>43</v>
      </c>
      <c r="C31" s="29"/>
      <c r="D31" s="29"/>
      <c r="E31" s="29"/>
      <c r="F31" s="44">
        <v>0.5</v>
      </c>
      <c r="G31" s="39" t="s">
        <v>15</v>
      </c>
    </row>
    <row r="32" ht="18" customHeight="1" spans="1:7">
      <c r="A32" s="15" t="s">
        <v>44</v>
      </c>
      <c r="B32" s="29" t="s">
        <v>45</v>
      </c>
      <c r="C32" s="29"/>
      <c r="D32" s="29"/>
      <c r="E32" s="29"/>
      <c r="F32" s="44">
        <v>0.5</v>
      </c>
      <c r="G32" s="39" t="s">
        <v>15</v>
      </c>
    </row>
    <row r="33" ht="18" customHeight="1" spans="1:7">
      <c r="A33" s="15" t="s">
        <v>46</v>
      </c>
      <c r="B33" s="29" t="s">
        <v>47</v>
      </c>
      <c r="C33" s="29"/>
      <c r="D33" s="29"/>
      <c r="E33" s="29"/>
      <c r="F33" s="44">
        <v>0.5</v>
      </c>
      <c r="G33" s="39" t="s">
        <v>15</v>
      </c>
    </row>
    <row r="34" ht="18" customHeight="1" spans="1:7">
      <c r="A34" s="15" t="s">
        <v>48</v>
      </c>
      <c r="B34" s="28" t="s">
        <v>49</v>
      </c>
      <c r="C34" s="29"/>
      <c r="D34" s="29"/>
      <c r="E34" s="29"/>
      <c r="F34" s="44">
        <v>0.5</v>
      </c>
      <c r="G34" s="39" t="s">
        <v>15</v>
      </c>
    </row>
    <row r="35" ht="18" customHeight="1" spans="1:8">
      <c r="A35" s="15" t="s">
        <v>50</v>
      </c>
      <c r="B35" s="28" t="s">
        <v>51</v>
      </c>
      <c r="C35" s="29"/>
      <c r="D35" s="29"/>
      <c r="E35" s="29"/>
      <c r="F35" s="44">
        <v>0.5</v>
      </c>
      <c r="G35" s="39" t="s">
        <v>15</v>
      </c>
      <c r="H35" s="46"/>
    </row>
    <row r="36" ht="20.1" customHeight="1" spans="1:7">
      <c r="A36" s="14">
        <v>3.3</v>
      </c>
      <c r="B36" s="23" t="s">
        <v>52</v>
      </c>
      <c r="C36" s="23"/>
      <c r="D36" s="23"/>
      <c r="E36" s="23"/>
      <c r="F36" s="44"/>
      <c r="G36" s="45"/>
    </row>
    <row r="37" ht="17.25" customHeight="1" spans="1:7">
      <c r="A37" s="15" t="s">
        <v>53</v>
      </c>
      <c r="B37" s="30" t="s">
        <v>54</v>
      </c>
      <c r="C37" s="31"/>
      <c r="D37" s="31"/>
      <c r="E37" s="31"/>
      <c r="F37" s="44">
        <v>0.5</v>
      </c>
      <c r="G37" s="39" t="s">
        <v>15</v>
      </c>
    </row>
    <row r="38" ht="19.9" customHeight="1" spans="1:7">
      <c r="A38" s="15" t="s">
        <v>55</v>
      </c>
      <c r="B38" s="30" t="s">
        <v>56</v>
      </c>
      <c r="C38" s="31"/>
      <c r="D38" s="31"/>
      <c r="E38" s="31"/>
      <c r="F38" s="44">
        <v>0.5</v>
      </c>
      <c r="G38" s="39" t="s">
        <v>15</v>
      </c>
    </row>
    <row r="39" ht="19.9" customHeight="1" spans="1:7">
      <c r="A39" s="15" t="s">
        <v>57</v>
      </c>
      <c r="B39" s="30" t="s">
        <v>58</v>
      </c>
      <c r="C39" s="31"/>
      <c r="D39" s="31"/>
      <c r="E39" s="31"/>
      <c r="F39" s="44">
        <v>0.5</v>
      </c>
      <c r="G39" s="39" t="s">
        <v>15</v>
      </c>
    </row>
    <row r="40" ht="19.9" customHeight="1" spans="1:7">
      <c r="A40" s="15" t="s">
        <v>59</v>
      </c>
      <c r="B40" s="30" t="s">
        <v>60</v>
      </c>
      <c r="C40" s="31"/>
      <c r="D40" s="31"/>
      <c r="E40" s="31"/>
      <c r="F40" s="44">
        <v>0.5</v>
      </c>
      <c r="G40" s="39" t="s">
        <v>15</v>
      </c>
    </row>
    <row r="41" ht="19.9" customHeight="1" spans="1:8">
      <c r="A41" s="15" t="s">
        <v>61</v>
      </c>
      <c r="B41" s="30" t="s">
        <v>62</v>
      </c>
      <c r="C41" s="31"/>
      <c r="D41" s="31"/>
      <c r="E41" s="31"/>
      <c r="F41" s="44">
        <v>0.5</v>
      </c>
      <c r="G41" s="39" t="s">
        <v>15</v>
      </c>
      <c r="H41" s="46"/>
    </row>
    <row r="42" ht="19.9" customHeight="1" spans="1:7">
      <c r="A42" s="15">
        <v>3.4</v>
      </c>
      <c r="B42" s="32" t="s">
        <v>63</v>
      </c>
      <c r="C42" s="33"/>
      <c r="D42" s="33"/>
      <c r="E42" s="33"/>
      <c r="F42" s="44"/>
      <c r="G42" s="45"/>
    </row>
    <row r="43" ht="19.9" customHeight="1" spans="1:7">
      <c r="A43" s="15" t="s">
        <v>64</v>
      </c>
      <c r="B43" s="30" t="s">
        <v>65</v>
      </c>
      <c r="C43" s="31"/>
      <c r="D43" s="31"/>
      <c r="E43" s="31"/>
      <c r="F43" s="44">
        <v>0.5</v>
      </c>
      <c r="G43" s="39" t="s">
        <v>15</v>
      </c>
    </row>
    <row r="44" ht="19.9" customHeight="1" spans="1:7">
      <c r="A44" s="15" t="s">
        <v>66</v>
      </c>
      <c r="B44" s="30" t="s">
        <v>67</v>
      </c>
      <c r="C44" s="31"/>
      <c r="D44" s="31"/>
      <c r="E44" s="31"/>
      <c r="F44" s="44">
        <v>0.5</v>
      </c>
      <c r="G44" s="39" t="s">
        <v>15</v>
      </c>
    </row>
    <row r="45" ht="15.6" spans="1:7">
      <c r="A45" s="15" t="s">
        <v>68</v>
      </c>
      <c r="B45" s="30" t="s">
        <v>69</v>
      </c>
      <c r="C45" s="31"/>
      <c r="D45" s="31"/>
      <c r="E45" s="31"/>
      <c r="F45" s="44">
        <v>0.5</v>
      </c>
      <c r="G45" s="39" t="s">
        <v>15</v>
      </c>
    </row>
    <row r="46" ht="17.25" customHeight="1" spans="1:7">
      <c r="A46" s="15" t="s">
        <v>70</v>
      </c>
      <c r="B46" s="30" t="s">
        <v>71</v>
      </c>
      <c r="C46" s="31"/>
      <c r="D46" s="31"/>
      <c r="E46" s="31"/>
      <c r="F46" s="44">
        <v>0.5</v>
      </c>
      <c r="G46" s="39" t="s">
        <v>15</v>
      </c>
    </row>
    <row r="47" ht="19.9" customHeight="1" spans="1:7">
      <c r="A47" s="15" t="s">
        <v>72</v>
      </c>
      <c r="B47" s="30" t="s">
        <v>73</v>
      </c>
      <c r="C47" s="31"/>
      <c r="D47" s="31"/>
      <c r="E47" s="31"/>
      <c r="F47" s="44">
        <v>0.5</v>
      </c>
      <c r="G47" s="39" t="s">
        <v>15</v>
      </c>
    </row>
    <row r="48" ht="19.9" customHeight="1" spans="1:7">
      <c r="A48" s="15" t="s">
        <v>74</v>
      </c>
      <c r="B48" s="30" t="s">
        <v>75</v>
      </c>
      <c r="C48" s="31"/>
      <c r="D48" s="31"/>
      <c r="E48" s="31"/>
      <c r="F48" s="44">
        <v>0.5</v>
      </c>
      <c r="G48" s="39" t="s">
        <v>15</v>
      </c>
    </row>
    <row r="49" ht="19.9" customHeight="1" spans="1:7">
      <c r="A49" s="15" t="s">
        <v>76</v>
      </c>
      <c r="B49" s="30" t="s">
        <v>77</v>
      </c>
      <c r="C49" s="31"/>
      <c r="D49" s="31"/>
      <c r="E49" s="31"/>
      <c r="F49" s="44">
        <v>0.5</v>
      </c>
      <c r="G49" s="39" t="s">
        <v>15</v>
      </c>
    </row>
    <row r="50" ht="19.9" customHeight="1" spans="1:7">
      <c r="A50" s="14">
        <v>3.5</v>
      </c>
      <c r="B50" s="32" t="s">
        <v>78</v>
      </c>
      <c r="C50" s="33"/>
      <c r="D50" s="33"/>
      <c r="E50" s="33"/>
      <c r="F50" s="44"/>
      <c r="G50" s="45" t="s">
        <v>79</v>
      </c>
    </row>
    <row r="51" ht="19.9" customHeight="1" spans="1:7">
      <c r="A51" s="15" t="s">
        <v>80</v>
      </c>
      <c r="B51" s="26" t="s">
        <v>81</v>
      </c>
      <c r="C51" s="26"/>
      <c r="D51" s="26"/>
      <c r="E51" s="26"/>
      <c r="F51" s="44">
        <v>0.5</v>
      </c>
      <c r="G51" s="39" t="s">
        <v>15</v>
      </c>
    </row>
    <row r="52" ht="19.9" customHeight="1" spans="1:7">
      <c r="A52" s="15" t="s">
        <v>82</v>
      </c>
      <c r="B52" s="26" t="s">
        <v>83</v>
      </c>
      <c r="C52" s="26"/>
      <c r="D52" s="26"/>
      <c r="E52" s="26"/>
      <c r="F52" s="44">
        <v>0.5</v>
      </c>
      <c r="G52" s="39" t="s">
        <v>15</v>
      </c>
    </row>
    <row r="53" ht="19.9" customHeight="1" spans="1:7">
      <c r="A53" s="15" t="s">
        <v>84</v>
      </c>
      <c r="B53" s="26" t="s">
        <v>85</v>
      </c>
      <c r="C53" s="26"/>
      <c r="D53" s="26"/>
      <c r="E53" s="26"/>
      <c r="F53" s="44">
        <v>0.5</v>
      </c>
      <c r="G53" s="39" t="s">
        <v>15</v>
      </c>
    </row>
    <row r="54" ht="19.9" customHeight="1" spans="1:7">
      <c r="A54" s="15" t="s">
        <v>86</v>
      </c>
      <c r="B54" s="26" t="s">
        <v>87</v>
      </c>
      <c r="C54" s="26"/>
      <c r="D54" s="26"/>
      <c r="E54" s="26"/>
      <c r="F54" s="44">
        <v>0.5</v>
      </c>
      <c r="G54" s="39" t="s">
        <v>15</v>
      </c>
    </row>
    <row r="55" ht="19.9" customHeight="1" spans="1:7">
      <c r="A55" s="15" t="s">
        <v>88</v>
      </c>
      <c r="B55" s="26" t="s">
        <v>89</v>
      </c>
      <c r="C55" s="26"/>
      <c r="D55" s="26"/>
      <c r="E55" s="26"/>
      <c r="F55" s="44">
        <v>0.5</v>
      </c>
      <c r="G55" s="39" t="s">
        <v>15</v>
      </c>
    </row>
    <row r="56" ht="19.9" customHeight="1" spans="1:7">
      <c r="A56" s="15" t="s">
        <v>90</v>
      </c>
      <c r="B56" s="26" t="s">
        <v>91</v>
      </c>
      <c r="C56" s="26"/>
      <c r="D56" s="26"/>
      <c r="E56" s="26"/>
      <c r="F56" s="44">
        <v>0.5</v>
      </c>
      <c r="G56" s="39" t="s">
        <v>15</v>
      </c>
    </row>
    <row r="57" ht="19.9" customHeight="1" spans="1:7">
      <c r="A57" s="15" t="s">
        <v>92</v>
      </c>
      <c r="B57" s="26" t="s">
        <v>93</v>
      </c>
      <c r="C57" s="26"/>
      <c r="D57" s="26"/>
      <c r="E57" s="26"/>
      <c r="F57" s="44">
        <v>0.5</v>
      </c>
      <c r="G57" s="39" t="s">
        <v>15</v>
      </c>
    </row>
    <row r="58" ht="19.9" customHeight="1" spans="1:7">
      <c r="A58" s="14">
        <v>3.6</v>
      </c>
      <c r="B58" s="32" t="s">
        <v>94</v>
      </c>
      <c r="C58" s="33"/>
      <c r="D58" s="33"/>
      <c r="E58" s="33"/>
      <c r="F58" s="44" t="s">
        <v>79</v>
      </c>
      <c r="G58" s="45" t="s">
        <v>79</v>
      </c>
    </row>
    <row r="59" ht="19.9" customHeight="1" spans="1:7">
      <c r="A59" s="15" t="s">
        <v>95</v>
      </c>
      <c r="B59" s="34" t="s">
        <v>96</v>
      </c>
      <c r="C59" s="34"/>
      <c r="D59" s="34"/>
      <c r="E59" s="34"/>
      <c r="F59" s="44">
        <v>0.5</v>
      </c>
      <c r="G59" s="39" t="s">
        <v>15</v>
      </c>
    </row>
    <row r="60" ht="19.9" customHeight="1" spans="1:7">
      <c r="A60" s="15" t="s">
        <v>97</v>
      </c>
      <c r="B60" s="34" t="s">
        <v>98</v>
      </c>
      <c r="C60" s="34"/>
      <c r="D60" s="34"/>
      <c r="E60" s="34"/>
      <c r="F60" s="44">
        <v>0.5</v>
      </c>
      <c r="G60" s="39" t="s">
        <v>15</v>
      </c>
    </row>
    <row r="61" ht="19.9" customHeight="1" spans="1:7">
      <c r="A61" s="15" t="s">
        <v>99</v>
      </c>
      <c r="B61" s="34" t="s">
        <v>100</v>
      </c>
      <c r="C61" s="34"/>
      <c r="D61" s="34"/>
      <c r="E61" s="34"/>
      <c r="F61" s="44">
        <v>0.5</v>
      </c>
      <c r="G61" s="39" t="s">
        <v>15</v>
      </c>
    </row>
    <row r="62" ht="19.9" customHeight="1" spans="1:7">
      <c r="A62" s="15" t="s">
        <v>101</v>
      </c>
      <c r="B62" s="34" t="s">
        <v>102</v>
      </c>
      <c r="C62" s="34"/>
      <c r="D62" s="34"/>
      <c r="E62" s="34"/>
      <c r="F62" s="44">
        <v>0.5</v>
      </c>
      <c r="G62" s="39" t="s">
        <v>15</v>
      </c>
    </row>
    <row r="63" ht="19.9" customHeight="1" spans="1:7">
      <c r="A63" s="15" t="s">
        <v>103</v>
      </c>
      <c r="B63" s="34" t="s">
        <v>104</v>
      </c>
      <c r="C63" s="34"/>
      <c r="D63" s="34"/>
      <c r="E63" s="34"/>
      <c r="F63" s="44">
        <v>0.5</v>
      </c>
      <c r="G63" s="39" t="s">
        <v>15</v>
      </c>
    </row>
    <row r="64" ht="19.9" customHeight="1" spans="1:8">
      <c r="A64" s="14">
        <v>3.7</v>
      </c>
      <c r="B64" s="32" t="s">
        <v>105</v>
      </c>
      <c r="C64" s="33"/>
      <c r="D64" s="33"/>
      <c r="E64" s="33"/>
      <c r="F64" s="44"/>
      <c r="G64" s="45"/>
      <c r="H64" s="46"/>
    </row>
    <row r="65" ht="15.6" spans="1:8">
      <c r="A65" s="15" t="s">
        <v>106</v>
      </c>
      <c r="B65" s="26" t="s">
        <v>107</v>
      </c>
      <c r="C65" s="27"/>
      <c r="D65" s="27"/>
      <c r="E65" s="27"/>
      <c r="F65" s="44">
        <v>0.2</v>
      </c>
      <c r="G65" s="39" t="s">
        <v>108</v>
      </c>
      <c r="H65" s="46"/>
    </row>
    <row r="66" ht="19.9" customHeight="1" spans="1:8">
      <c r="A66" s="15" t="s">
        <v>109</v>
      </c>
      <c r="B66" s="26" t="s">
        <v>110</v>
      </c>
      <c r="C66" s="27"/>
      <c r="D66" s="27"/>
      <c r="E66" s="27"/>
      <c r="F66" s="44">
        <v>0.2</v>
      </c>
      <c r="G66" s="39" t="s">
        <v>108</v>
      </c>
      <c r="H66" s="46"/>
    </row>
    <row r="67" ht="19.9" customHeight="1" spans="1:7">
      <c r="A67" s="15" t="s">
        <v>111</v>
      </c>
      <c r="B67" s="47" t="s">
        <v>112</v>
      </c>
      <c r="C67" s="48"/>
      <c r="D67" s="48"/>
      <c r="E67" s="48"/>
      <c r="F67" s="44">
        <v>0.2</v>
      </c>
      <c r="G67" s="39" t="s">
        <v>108</v>
      </c>
    </row>
    <row r="68" ht="15.6" spans="1:7">
      <c r="A68" s="15" t="s">
        <v>113</v>
      </c>
      <c r="B68" s="26" t="s">
        <v>114</v>
      </c>
      <c r="C68" s="27"/>
      <c r="D68" s="27"/>
      <c r="E68" s="27"/>
      <c r="F68" s="44">
        <v>0.2</v>
      </c>
      <c r="G68" s="39" t="s">
        <v>108</v>
      </c>
    </row>
    <row r="69" ht="17.25" customHeight="1" spans="1:7">
      <c r="A69" s="15" t="s">
        <v>115</v>
      </c>
      <c r="B69" s="26" t="s">
        <v>116</v>
      </c>
      <c r="C69" s="27"/>
      <c r="D69" s="27"/>
      <c r="E69" s="27"/>
      <c r="F69" s="44">
        <v>0.2</v>
      </c>
      <c r="G69" s="39" t="s">
        <v>108</v>
      </c>
    </row>
    <row r="70" ht="19.9" customHeight="1" spans="1:7">
      <c r="A70" s="15" t="s">
        <v>117</v>
      </c>
      <c r="B70" s="26" t="s">
        <v>118</v>
      </c>
      <c r="C70" s="27"/>
      <c r="D70" s="27"/>
      <c r="E70" s="27"/>
      <c r="F70" s="44">
        <v>0.2</v>
      </c>
      <c r="G70" s="39" t="s">
        <v>108</v>
      </c>
    </row>
    <row r="71" ht="19.9" customHeight="1" spans="1:7">
      <c r="A71" s="15" t="s">
        <v>119</v>
      </c>
      <c r="B71" s="27" t="s">
        <v>120</v>
      </c>
      <c r="C71" s="27"/>
      <c r="D71" s="27"/>
      <c r="E71" s="27"/>
      <c r="F71" s="44">
        <v>0.2</v>
      </c>
      <c r="G71" s="39" t="s">
        <v>108</v>
      </c>
    </row>
    <row r="72" ht="19.9" customHeight="1" spans="1:7">
      <c r="A72" s="15" t="s">
        <v>121</v>
      </c>
      <c r="B72" s="26" t="s">
        <v>122</v>
      </c>
      <c r="C72" s="27"/>
      <c r="D72" s="27"/>
      <c r="E72" s="27"/>
      <c r="F72" s="44">
        <v>0.2</v>
      </c>
      <c r="G72" s="39" t="s">
        <v>108</v>
      </c>
    </row>
    <row r="73" ht="19.9" customHeight="1" spans="1:7">
      <c r="A73" s="15" t="s">
        <v>123</v>
      </c>
      <c r="B73" s="26" t="s">
        <v>124</v>
      </c>
      <c r="C73" s="27"/>
      <c r="D73" s="27"/>
      <c r="E73" s="27"/>
      <c r="F73" s="44">
        <v>0.4</v>
      </c>
      <c r="G73" s="39" t="s">
        <v>108</v>
      </c>
    </row>
    <row r="74" ht="19.9" customHeight="1" spans="1:7">
      <c r="A74" s="15" t="s">
        <v>125</v>
      </c>
      <c r="B74" s="27" t="s">
        <v>126</v>
      </c>
      <c r="C74" s="27"/>
      <c r="D74" s="27"/>
      <c r="E74" s="27"/>
      <c r="F74" s="44">
        <v>0.5</v>
      </c>
      <c r="G74" s="39" t="s">
        <v>108</v>
      </c>
    </row>
    <row r="75" ht="19.9" customHeight="1" spans="1:7">
      <c r="A75" s="15" t="s">
        <v>127</v>
      </c>
      <c r="B75" s="26" t="s">
        <v>128</v>
      </c>
      <c r="C75" s="27"/>
      <c r="D75" s="27"/>
      <c r="E75" s="27"/>
      <c r="F75" s="44">
        <v>0.5</v>
      </c>
      <c r="G75" s="39" t="s">
        <v>108</v>
      </c>
    </row>
    <row r="76" ht="19.9" customHeight="1" spans="1:7">
      <c r="A76" s="15" t="s">
        <v>129</v>
      </c>
      <c r="B76" s="26" t="s">
        <v>130</v>
      </c>
      <c r="C76" s="27"/>
      <c r="D76" s="27"/>
      <c r="E76" s="27"/>
      <c r="F76" s="44">
        <v>0.5</v>
      </c>
      <c r="G76" s="39" t="s">
        <v>108</v>
      </c>
    </row>
    <row r="77" ht="19.9" customHeight="1" spans="1:7">
      <c r="A77" s="15" t="s">
        <v>131</v>
      </c>
      <c r="B77" s="26" t="s">
        <v>132</v>
      </c>
      <c r="C77" s="27"/>
      <c r="D77" s="27"/>
      <c r="E77" s="27"/>
      <c r="F77" s="44">
        <v>0.5</v>
      </c>
      <c r="G77" s="39" t="s">
        <v>108</v>
      </c>
    </row>
    <row r="78" ht="19.9" customHeight="1" spans="1:7">
      <c r="A78" s="15" t="s">
        <v>133</v>
      </c>
      <c r="B78" s="26" t="s">
        <v>134</v>
      </c>
      <c r="C78" s="27"/>
      <c r="D78" s="27"/>
      <c r="E78" s="27"/>
      <c r="F78" s="44">
        <v>0.5</v>
      </c>
      <c r="G78" s="39" t="s">
        <v>108</v>
      </c>
    </row>
    <row r="79" ht="19.9" customHeight="1" spans="1:7">
      <c r="A79" s="15" t="s">
        <v>135</v>
      </c>
      <c r="B79" s="26" t="s">
        <v>136</v>
      </c>
      <c r="C79" s="26"/>
      <c r="D79" s="26"/>
      <c r="E79" s="26"/>
      <c r="F79" s="44">
        <v>0.5</v>
      </c>
      <c r="G79" s="39" t="s">
        <v>108</v>
      </c>
    </row>
    <row r="80" ht="19.9" customHeight="1" spans="1:7">
      <c r="A80" s="15" t="s">
        <v>137</v>
      </c>
      <c r="B80" s="26" t="s">
        <v>138</v>
      </c>
      <c r="C80" s="26"/>
      <c r="D80" s="26"/>
      <c r="E80" s="26"/>
      <c r="F80" s="44">
        <v>0.5</v>
      </c>
      <c r="G80" s="39" t="s">
        <v>108</v>
      </c>
    </row>
    <row r="81" ht="19.9" customHeight="1" spans="1:7">
      <c r="A81" s="15" t="s">
        <v>139</v>
      </c>
      <c r="B81" s="26" t="s">
        <v>140</v>
      </c>
      <c r="C81" s="26"/>
      <c r="D81" s="26"/>
      <c r="E81" s="26"/>
      <c r="F81" s="44">
        <v>0.5</v>
      </c>
      <c r="G81" s="39" t="s">
        <v>108</v>
      </c>
    </row>
    <row r="82" ht="19.15" customHeight="1" spans="1:7">
      <c r="A82" s="25"/>
      <c r="B82" s="21"/>
      <c r="C82" s="43" t="s">
        <v>141</v>
      </c>
      <c r="D82" s="43"/>
      <c r="E82" s="43"/>
      <c r="F82" s="66">
        <f>SUM(F21:F81)</f>
        <v>25</v>
      </c>
      <c r="G82" s="67"/>
    </row>
    <row r="83" ht="19.15" customHeight="1" spans="1:7">
      <c r="A83" s="49" t="s">
        <v>142</v>
      </c>
      <c r="B83" s="50"/>
      <c r="C83" s="50"/>
      <c r="D83" s="50"/>
      <c r="E83" s="68"/>
      <c r="F83" s="66">
        <f>F18+F82</f>
        <v>40</v>
      </c>
      <c r="G83" s="67"/>
    </row>
    <row r="84" s="3" customFormat="1" ht="20.1" customHeight="1" spans="1:7">
      <c r="A84" s="51" t="s">
        <v>143</v>
      </c>
      <c r="B84" s="52"/>
      <c r="C84" s="52"/>
      <c r="D84" s="52"/>
      <c r="E84" s="52"/>
      <c r="F84" s="52"/>
      <c r="G84" s="69"/>
    </row>
    <row r="85" s="4" customFormat="1" ht="57" customHeight="1" spans="1:7">
      <c r="A85" s="53">
        <v>4.1</v>
      </c>
      <c r="B85" s="54" t="s">
        <v>144</v>
      </c>
      <c r="C85" s="53" t="s">
        <v>145</v>
      </c>
      <c r="D85" s="53"/>
      <c r="E85" s="53"/>
      <c r="F85" s="53"/>
      <c r="G85" s="53"/>
    </row>
    <row r="86" s="4" customFormat="1" ht="48.75" customHeight="1" spans="1:7">
      <c r="A86" s="53">
        <v>4.2</v>
      </c>
      <c r="B86" s="54" t="s">
        <v>146</v>
      </c>
      <c r="C86" s="53" t="s">
        <v>147</v>
      </c>
      <c r="D86" s="53"/>
      <c r="E86" s="53"/>
      <c r="F86" s="53"/>
      <c r="G86" s="53"/>
    </row>
    <row r="87" s="4" customFormat="1" ht="30.75" customHeight="1" spans="1:7">
      <c r="A87" s="55">
        <v>4.3</v>
      </c>
      <c r="B87" s="54" t="s">
        <v>148</v>
      </c>
      <c r="C87" s="56" t="s">
        <v>149</v>
      </c>
      <c r="D87" s="57"/>
      <c r="E87" s="57"/>
      <c r="F87" s="57"/>
      <c r="G87" s="57"/>
    </row>
    <row r="88" s="4" customFormat="1" ht="30.75" customHeight="1" spans="1:7">
      <c r="A88" s="58">
        <v>4.4</v>
      </c>
      <c r="B88" s="54" t="s">
        <v>150</v>
      </c>
      <c r="C88" s="58" t="s">
        <v>151</v>
      </c>
      <c r="D88" s="58"/>
      <c r="E88" s="58"/>
      <c r="F88" s="58"/>
      <c r="G88" s="58"/>
    </row>
    <row r="89" s="4" customFormat="1" ht="49.5" customHeight="1" spans="1:7">
      <c r="A89" s="58">
        <v>4.5</v>
      </c>
      <c r="B89" s="54" t="s">
        <v>152</v>
      </c>
      <c r="C89" s="58" t="s">
        <v>153</v>
      </c>
      <c r="D89" s="58"/>
      <c r="E89" s="58"/>
      <c r="F89" s="58"/>
      <c r="G89" s="58"/>
    </row>
    <row r="90" s="4" customFormat="1" ht="30.75" customHeight="1" spans="1:7">
      <c r="A90" s="58">
        <v>4.6</v>
      </c>
      <c r="B90" s="54" t="s">
        <v>154</v>
      </c>
      <c r="C90" s="58" t="s">
        <v>155</v>
      </c>
      <c r="D90" s="58"/>
      <c r="E90" s="58"/>
      <c r="F90" s="58"/>
      <c r="G90" s="58"/>
    </row>
    <row r="91" s="4" customFormat="1" ht="42.95" customHeight="1" spans="1:7">
      <c r="A91" s="58">
        <v>4.7</v>
      </c>
      <c r="B91" s="54" t="s">
        <v>156</v>
      </c>
      <c r="C91" s="58" t="s">
        <v>157</v>
      </c>
      <c r="D91" s="58"/>
      <c r="E91" s="58"/>
      <c r="F91" s="58"/>
      <c r="G91" s="58"/>
    </row>
    <row r="92" s="4" customFormat="1" ht="20.1" customHeight="1" spans="1:7">
      <c r="A92" s="59" t="s">
        <v>158</v>
      </c>
      <c r="B92" s="60"/>
      <c r="C92" s="60"/>
      <c r="D92" s="60"/>
      <c r="E92" s="60"/>
      <c r="F92" s="60"/>
      <c r="G92" s="70"/>
    </row>
    <row r="93" s="4" customFormat="1" ht="73.5" customHeight="1" spans="1:7">
      <c r="A93" s="58">
        <v>5.1</v>
      </c>
      <c r="B93" s="54" t="s">
        <v>159</v>
      </c>
      <c r="C93" s="58" t="s">
        <v>160</v>
      </c>
      <c r="D93" s="58"/>
      <c r="E93" s="58"/>
      <c r="F93" s="58"/>
      <c r="G93" s="58"/>
    </row>
    <row r="94" s="4" customFormat="1" ht="141" customHeight="1" spans="1:7">
      <c r="A94" s="58">
        <v>5.2</v>
      </c>
      <c r="B94" s="54" t="s">
        <v>161</v>
      </c>
      <c r="C94" s="58" t="s">
        <v>162</v>
      </c>
      <c r="D94" s="58"/>
      <c r="E94" s="58"/>
      <c r="F94" s="58"/>
      <c r="G94" s="58"/>
    </row>
    <row r="95" s="4" customFormat="1" ht="84.75" customHeight="1" spans="1:7">
      <c r="A95" s="58">
        <v>5.3</v>
      </c>
      <c r="B95" s="54" t="s">
        <v>163</v>
      </c>
      <c r="C95" s="61" t="s">
        <v>164</v>
      </c>
      <c r="D95" s="62"/>
      <c r="E95" s="62"/>
      <c r="F95" s="62"/>
      <c r="G95" s="71"/>
    </row>
    <row r="96" s="4" customFormat="1" ht="84.75" customHeight="1" spans="1:7">
      <c r="A96" s="58">
        <v>5.4</v>
      </c>
      <c r="B96" s="54" t="s">
        <v>165</v>
      </c>
      <c r="C96" s="63" t="s">
        <v>166</v>
      </c>
      <c r="D96" s="64"/>
      <c r="E96" s="64"/>
      <c r="F96" s="64"/>
      <c r="G96" s="72"/>
    </row>
    <row r="97" s="4" customFormat="1" ht="68.25" customHeight="1" spans="1:7">
      <c r="A97" s="58">
        <v>5.5</v>
      </c>
      <c r="B97" s="54" t="s">
        <v>167</v>
      </c>
      <c r="C97" s="58" t="s">
        <v>168</v>
      </c>
      <c r="D97" s="58"/>
      <c r="E97" s="58"/>
      <c r="F97" s="58"/>
      <c r="G97" s="58"/>
    </row>
    <row r="98" s="5" customFormat="1" spans="1:7">
      <c r="A98" s="65"/>
      <c r="B98" s="65"/>
      <c r="C98" s="65"/>
      <c r="D98" s="65"/>
      <c r="E98" s="65"/>
      <c r="F98" s="65"/>
      <c r="G98" s="65"/>
    </row>
  </sheetData>
  <mergeCells count="97">
    <mergeCell ref="A1:G1"/>
    <mergeCell ref="A2:G2"/>
    <mergeCell ref="A3:G3"/>
    <mergeCell ref="A4:G4"/>
    <mergeCell ref="A5:G5"/>
    <mergeCell ref="A6:G6"/>
    <mergeCell ref="A7:G7"/>
    <mergeCell ref="A8:G8"/>
    <mergeCell ref="A9:E9"/>
    <mergeCell ref="A10:G10"/>
    <mergeCell ref="B11:G11"/>
    <mergeCell ref="A12:G12"/>
    <mergeCell ref="B13:E13"/>
    <mergeCell ref="B14:E14"/>
    <mergeCell ref="B15:E15"/>
    <mergeCell ref="B16:E16"/>
    <mergeCell ref="B17:E17"/>
    <mergeCell ref="B18:E18"/>
    <mergeCell ref="A19:G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C82:E82"/>
    <mergeCell ref="A83:E83"/>
    <mergeCell ref="A84:G84"/>
    <mergeCell ref="C85:G85"/>
    <mergeCell ref="C86:G86"/>
    <mergeCell ref="C87:G87"/>
    <mergeCell ref="C88:G88"/>
    <mergeCell ref="C89:G89"/>
    <mergeCell ref="C90:G90"/>
    <mergeCell ref="C91:G91"/>
    <mergeCell ref="A92:G92"/>
    <mergeCell ref="C93:G93"/>
    <mergeCell ref="C94:G94"/>
    <mergeCell ref="C95:G95"/>
    <mergeCell ref="C96:G96"/>
    <mergeCell ref="C97:G97"/>
  </mergeCells>
  <pageMargins left="0.699305555555556" right="0.699305555555556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2021-07-03T00:57:00Z</dcterms:created>
  <cp:lastPrinted>2021-07-20T01:07:00Z</cp:lastPrinted>
  <dcterms:modified xsi:type="dcterms:W3CDTF">2025-06-10T15:05:50Z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1E4DC23D7FD7E5106048396865B9C68F_43</vt:lpwstr>
  </property>
</Properties>
</file>