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784" windowHeight="14100" activeTab="1"/>
  </bookViews>
  <sheets>
    <sheet name="包件1" sheetId="1" r:id="rId1"/>
    <sheet name="包件2" sheetId="2" r:id="rId2"/>
  </sheets>
  <definedNames>
    <definedName name="_GoBack" localSheetId="0">包件1!$A$51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<sst xmlns="http://schemas.openxmlformats.org/spreadsheetml/2006/main" count="150" uniqueCount="81">
  <si>
    <t>上海交通大学医学院附属瑞金医院医用血管造影X射线机采购需求</t>
  </si>
  <si>
    <t>设备名称：医用血管造影X射线机</t>
  </si>
  <si>
    <t xml:space="preserve">采购编号： 0024-W000125048    预算总价：6000000元    </t>
  </si>
  <si>
    <t xml:space="preserve">预算单价：6000000元                       采购数量：1套 </t>
  </si>
  <si>
    <t>所属医疗设备类别：□第一类     □第二类     ■第三类</t>
  </si>
  <si>
    <t>面向企业分类： ■ 面向大、中、小、微的各类供应商采购</t>
  </si>
  <si>
    <t xml:space="preserve">              □  专门面向中小企业采购</t>
  </si>
  <si>
    <t xml:space="preserve">              □  专门面向小微企业采购</t>
  </si>
  <si>
    <t>是否可以采购进口产品：□是    ■否</t>
  </si>
  <si>
    <r>
      <rPr>
        <b/>
        <sz val="12"/>
        <color rgb="FF000000"/>
        <rFont val="宋体"/>
        <charset val="134"/>
        <scheme val="minor"/>
      </rPr>
      <t>（</t>
    </r>
    <r>
      <rPr>
        <b/>
        <sz val="12"/>
        <color theme="1"/>
        <rFont val="宋体"/>
        <charset val="134"/>
        <scheme val="minor"/>
      </rPr>
      <t>设备名称）</t>
    </r>
    <r>
      <rPr>
        <b/>
        <sz val="12"/>
        <color rgb="FF000000"/>
        <rFont val="宋体"/>
        <charset val="134"/>
        <scheme val="minor"/>
      </rPr>
      <t>需求内容及描述</t>
    </r>
  </si>
  <si>
    <t>评分分值</t>
  </si>
  <si>
    <t>是否要提供技术支持资料（是/否）</t>
  </si>
  <si>
    <t>一、主要功能与目标</t>
  </si>
  <si>
    <t>主要用于心，脑和外周血管疾病的诊断和治疗。可满足临床对血管造影和介入治疗的各种要求。能进行胸部，四肢，神经血管造影，具有血管的实时减影。要求图像质量好，射线剂量低，操作灵活方便，技术含量高。</t>
  </si>
  <si>
    <t>二、主要技术参数</t>
  </si>
  <si>
    <t>机架为悬吊式C臂，机架C臂在头位时: CRA≥100°, 要求悬吊机架具备伺服旋转技术：在机架运动过程中，投照角度可保持不变，减少机架反复摆位时间</t>
  </si>
  <si>
    <t>是</t>
  </si>
  <si>
    <t>球管阳极热容量≥3.3MHU，大焦点功率≥90KW</t>
  </si>
  <si>
    <t>球管阳极最大散热功率≥6650W, 球管阳极靶面角度≥12°</t>
  </si>
  <si>
    <t>X线高压发生器最短曝光时间≤0.5ms</t>
  </si>
  <si>
    <t>球管最大透视管电流≥250mA</t>
  </si>
  <si>
    <t>球管阳极连续高速旋转，转速≥9500转/分钟</t>
  </si>
  <si>
    <t>焦点个数≥3个，最小焦点≤0.3mm，最大焦点≥1mm，要求中焦点具备平板灯丝技术，而非传统钨丝技术</t>
  </si>
  <si>
    <t>具备独立的原厂三维后处理工作站，具备CBCT成像功能，CBCT最快扫描速率≥75帧/秒</t>
  </si>
  <si>
    <t>主要技术参数小计分值</t>
  </si>
  <si>
    <t>三、一般技术参数</t>
  </si>
  <si>
    <t>悬吊C臂旋转采集速度≥60°/s</t>
  </si>
  <si>
    <t>平板探测器有效探测面积≥38cm×29cm，具备独立的平板探测器液态冷却系统，平板探测器内要求具备可抽取滤线栅</t>
  </si>
  <si>
    <t>平板探测器空间分辨率≥3 LP/mm， 最小视野≤8×8cm</t>
  </si>
  <si>
    <t>导管床的最大物理承重≥390KG，床面的垂直升降范围≥32cm ，床面上下运动速度≥40mm/s</t>
  </si>
  <si>
    <r>
      <rPr>
        <sz val="12"/>
        <color rgb="FF000000"/>
        <rFont val="宋体"/>
        <charset val="134"/>
        <scheme val="minor"/>
      </rPr>
      <t>低剂量技术：</t>
    </r>
    <r>
      <rPr>
        <sz val="12"/>
        <color rgb="FF000000"/>
        <rFont val="宋体"/>
        <charset val="134"/>
        <scheme val="minor"/>
      </rPr>
      <t>提供的平台必须与投标设备datasheet中关于平台的描述相一致，并提供官方datasheet证明材料，要求具备专门低剂量曝光脚闸开关</t>
    </r>
  </si>
  <si>
    <t>自动插入铜滤片数≥5片，球管内金属铜滤片最小厚度≤0.1mm，球管内金属铜滤片最大厚度≥0.9mm</t>
  </si>
  <si>
    <t>数字脉冲透视：至少包括0.5幅/秒-30幅/秒，且≥9档</t>
  </si>
  <si>
    <t>具备三维/三维融合功能：CT, MR和PET影像均可作为融合影像，与DSA三维影像或CBCT影像进行融合处理</t>
  </si>
  <si>
    <t xml:space="preserve">         一般技术参数小计分值</t>
  </si>
  <si>
    <t>技术参数总计分值</t>
  </si>
  <si>
    <t>四、伴随服务要求</t>
  </si>
  <si>
    <t>产品附件要求</t>
  </si>
  <si>
    <t>高压注射器、数据采集盒</t>
  </si>
  <si>
    <t>随机工具、产品的升级要求</t>
  </si>
  <si>
    <t>无特殊工具，提供版本内产品软件的免费升级服务</t>
  </si>
  <si>
    <t>安装</t>
  </si>
  <si>
    <r>
      <rPr>
        <sz val="12"/>
        <color rgb="FF000000"/>
        <rFont val="宋体"/>
        <charset val="134"/>
      </rPr>
      <t>■</t>
    </r>
    <r>
      <rPr>
        <sz val="12"/>
        <color rgb="FF000000"/>
        <rFont val="宋体"/>
        <charset val="134"/>
        <scheme val="minor"/>
      </rPr>
      <t>需要     □不需要</t>
    </r>
  </si>
  <si>
    <t>调试</t>
  </si>
  <si>
    <t>中标供应商派工程技术人员到达现场，在采购人技术人员在场的情况下开箱清点货物，组织安装、调试，并承担因此发生的一切费用。</t>
  </si>
  <si>
    <t>提供技术援助</t>
  </si>
  <si>
    <t>提供免费技术服务热线</t>
  </si>
  <si>
    <t>培训</t>
  </si>
  <si>
    <t>免费对招标人的操作，维修人员进行一定时期的正规的整套设备操作、维护保养、检测等内容的技术培训，保证使用人员操作设备的各种功能。</t>
  </si>
  <si>
    <t>验收方案</t>
  </si>
  <si>
    <t>设备安装后，设备的各项硬件、软件性能和监测指标均需要达到采购文件的要求，医院按照招标参数要求核对验收。</t>
  </si>
  <si>
    <t>五、售后服务要求</t>
  </si>
  <si>
    <t>售后服务响应时间</t>
  </si>
  <si>
    <t>设备出现故障紧急叫修时，要求2小时内维修响应，专业维修工程师4小时内到达现场，24小时内排除故障或提供应急措施。
保修期内免费更换零配件和免人工费。</t>
  </si>
  <si>
    <t>服务内容与计划</t>
  </si>
  <si>
    <t>提供所投产品版本内终身免费软件升级、提供详细配置清单、具有固定的售后服务机构等</t>
  </si>
  <si>
    <t>维保内容与价格</t>
  </si>
  <si>
    <r>
      <rPr>
        <sz val="12"/>
        <color rgb="FF000000"/>
        <rFont val="宋体"/>
        <charset val="134"/>
        <scheme val="minor"/>
      </rPr>
      <t>1、自验收合格正常使用日起，提供整机免费质保期为</t>
    </r>
    <r>
      <rPr>
        <sz val="12"/>
        <color theme="1"/>
        <rFont val="宋体"/>
        <charset val="134"/>
        <scheme val="minor"/>
      </rPr>
      <t>24个月</t>
    </r>
    <r>
      <rPr>
        <sz val="12"/>
        <color rgb="FF000000"/>
        <rFont val="宋体"/>
        <charset val="134"/>
        <scheme val="minor"/>
      </rPr>
      <t>(由原厂提供售后服务承诺)
2、质保期外有偿维保方案/合同应符合以下要求，并要求由制造商出具承诺书：（1）年度保修合同价（全保）≤设备购置金额的</t>
    </r>
    <r>
      <rPr>
        <sz val="12"/>
        <color theme="1"/>
        <rFont val="宋体"/>
        <charset val="134"/>
        <scheme val="minor"/>
      </rPr>
      <t>7%并报价</t>
    </r>
    <r>
      <rPr>
        <sz val="12"/>
        <color rgb="FF000000"/>
        <rFont val="宋体"/>
        <charset val="134"/>
        <scheme val="minor"/>
      </rPr>
      <t>，包括平板探测器、球管和第三方产品。（2）未签署保修合同的维修服务仅收取零件费，不收取维修、差旅费等其他费用。（3)承诺上述报价终身有效，并保证投标产品停产后5年以上的配件供应期, 提供承诺书。</t>
    </r>
  </si>
  <si>
    <t>备品备件供货与价格</t>
  </si>
  <si>
    <t>列出本项目中涉及设备单次维修配件清单及价格，若未提供或者提供不全，则默认为免费维修</t>
  </si>
  <si>
    <t>上海交通大学医学院附属瑞金医院DSA采购需求</t>
  </si>
  <si>
    <t xml:space="preserve">采购编号：0024-W000125052          预算总价：6000000元    </t>
  </si>
  <si>
    <t>预算单价：6000000元                       采购数量： 1套</t>
  </si>
  <si>
    <t>用于心、脑、全身血管及非血管疾病的诊断和治疗。</t>
  </si>
  <si>
    <t>机架旋转角度，RAO≥185°</t>
  </si>
  <si>
    <t>导管床长度：≥319cm</t>
  </si>
  <si>
    <t>球管阳极热容量：≥3.8MHU</t>
  </si>
  <si>
    <t>球管管套热容量：≥6.9MHU</t>
  </si>
  <si>
    <t>球管阳极散热率≥6720W</t>
  </si>
  <si>
    <t>平板≥8种物理成像视野，以适应不同部位介入需要</t>
  </si>
  <si>
    <t>平板最大图像矩阵灰阶输出≥1904 x 2580 x 16 bits</t>
  </si>
  <si>
    <t>机架旋转采集角度≥240°</t>
  </si>
  <si>
    <t>等中心到地面的距离：≥80cm</t>
  </si>
  <si>
    <t>最大阳极冷却速率：≥1700kHU/min</t>
  </si>
  <si>
    <t>球管阳极转速：≤5000转/分钟</t>
  </si>
  <si>
    <t>球管最小焦点≥0.4mm</t>
  </si>
  <si>
    <t>球管最小焦点功率≥30kW</t>
  </si>
  <si>
    <t>球管阳极靶边直径：≥180mm</t>
  </si>
  <si>
    <t>为避免球管水冷装置故障，球管采用直接油冷技术，即冷却油直达阳极靶面的冷却方式，无需安装水冷系统</t>
  </si>
  <si>
    <t>提供可操作主机的遥控器数量≥2个</t>
  </si>
  <si>
    <r>
      <t>1、自验收合格正常使用日起，提供整机免费质保期为</t>
    </r>
    <r>
      <rPr>
        <sz val="12"/>
        <color theme="1"/>
        <rFont val="宋体"/>
        <charset val="134"/>
        <scheme val="minor"/>
      </rPr>
      <t>24个月</t>
    </r>
    <r>
      <rPr>
        <sz val="12"/>
        <color rgb="FF000000"/>
        <rFont val="宋体"/>
        <charset val="134"/>
        <scheme val="minor"/>
      </rPr>
      <t>(由原厂提供售后服务承诺)
2、质保期外有偿维保方案/合同应符合以下要求，并要求由制造商出具承诺书：（1）年度保修合同价（全保）≤设备购置金额的</t>
    </r>
    <r>
      <rPr>
        <sz val="12"/>
        <color theme="1"/>
        <rFont val="宋体"/>
        <charset val="134"/>
        <scheme val="minor"/>
      </rPr>
      <t>7%并报价</t>
    </r>
    <r>
      <rPr>
        <sz val="12"/>
        <color rgb="FF000000"/>
        <rFont val="宋体"/>
        <charset val="134"/>
        <scheme val="minor"/>
      </rPr>
      <t>，包括平板探测器、球管和第三方产品。（2）未签署保修合同的维修服务仅收取零件费，不收取维修、差旅费等其他费用。（3)承诺上述报价终身有效，并保证投标产品停产后5年以上的配件供应期, 提供承诺书。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</si>
</sst>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workbookViewId="0">
      <selection activeCell="M40" sqref="M40"/>
    </sheetView>
  </sheetViews>
  <sheetFormatPr defaultColWidth="9" defaultRowHeight="13.8"/>
  <cols>
    <col min="1" max="1" width="8.33333333333333" style="1" customWidth="1"/>
    <col min="2" max="2" width="21.212962962963" style="1" customWidth="1"/>
    <col min="3" max="4" width="13.4444444444444" style="1" customWidth="1"/>
    <col min="5" max="5" width="67.212962962963" style="1" customWidth="1"/>
    <col min="6" max="6" width="13.4444444444444" style="1" customWidth="1"/>
    <col min="7" max="7" width="26.212962962963" style="1" customWidth="1"/>
    <col min="8" max="8" width="6.87962962962963" customWidth="1"/>
    <col min="9" max="9" width="8.11111111111111" customWidth="1"/>
    <col min="10" max="10" width="6.21296296296296" customWidth="1"/>
    <col min="11" max="11" width="7.44444444444444" customWidth="1"/>
  </cols>
  <sheetData>
    <row r="1" ht="27.6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3" t="s">
        <v>2</v>
      </c>
      <c r="B3" s="3"/>
      <c r="C3" s="3"/>
      <c r="D3" s="3"/>
      <c r="E3" s="3"/>
      <c r="F3" s="3"/>
      <c r="G3" s="3"/>
    </row>
    <row r="4" ht="24" customHeight="1" spans="1:7">
      <c r="A4" s="3" t="s">
        <v>3</v>
      </c>
      <c r="B4" s="3"/>
      <c r="C4" s="3"/>
      <c r="D4" s="3"/>
      <c r="E4" s="3"/>
      <c r="F4" s="3"/>
      <c r="G4" s="3"/>
    </row>
    <row r="5" ht="24" customHeight="1" spans="1:7">
      <c r="A5" s="3" t="s">
        <v>4</v>
      </c>
      <c r="B5" s="3"/>
      <c r="C5" s="3"/>
      <c r="D5" s="3"/>
      <c r="E5" s="3"/>
      <c r="F5" s="3"/>
      <c r="G5" s="3"/>
    </row>
    <row r="6" ht="24" customHeight="1" spans="1:7">
      <c r="A6" s="3" t="s">
        <v>5</v>
      </c>
      <c r="B6" s="3"/>
      <c r="C6" s="3"/>
      <c r="D6" s="3"/>
      <c r="E6" s="3"/>
      <c r="F6" s="3"/>
      <c r="G6" s="3"/>
    </row>
    <row r="7" ht="24" customHeight="1" spans="1:7">
      <c r="A7" s="3" t="s">
        <v>6</v>
      </c>
      <c r="B7" s="3"/>
      <c r="C7" s="3"/>
      <c r="D7" s="3"/>
      <c r="E7" s="3"/>
      <c r="F7" s="3"/>
      <c r="G7" s="3"/>
    </row>
    <row r="8" ht="24" customHeight="1" spans="1:7">
      <c r="A8" s="3" t="s">
        <v>7</v>
      </c>
      <c r="B8" s="3"/>
      <c r="C8" s="3"/>
      <c r="D8" s="3"/>
      <c r="E8" s="3"/>
      <c r="F8" s="3"/>
      <c r="G8" s="3"/>
    </row>
    <row r="9" ht="24" customHeight="1" spans="1:7">
      <c r="A9" s="3" t="s">
        <v>8</v>
      </c>
      <c r="B9" s="3"/>
      <c r="C9" s="3"/>
      <c r="D9" s="3"/>
      <c r="E9" s="3"/>
      <c r="F9" s="3"/>
      <c r="G9" s="3"/>
    </row>
    <row r="10" ht="46.2" customHeight="1" spans="1:7">
      <c r="A10" s="4" t="s">
        <v>9</v>
      </c>
      <c r="B10" s="5"/>
      <c r="C10" s="5"/>
      <c r="D10" s="5"/>
      <c r="E10" s="26"/>
      <c r="F10" s="27" t="s">
        <v>10</v>
      </c>
      <c r="G10" s="27" t="s">
        <v>11</v>
      </c>
    </row>
    <row r="11" ht="19.95" customHeight="1" spans="1:7">
      <c r="A11" s="37" t="s">
        <v>12</v>
      </c>
      <c r="B11" s="38"/>
      <c r="C11" s="38"/>
      <c r="D11" s="38"/>
      <c r="E11" s="38"/>
      <c r="F11" s="38"/>
      <c r="G11" s="42"/>
    </row>
    <row r="12" ht="60" customHeight="1" spans="1:7">
      <c r="A12" s="8">
        <v>1.1</v>
      </c>
      <c r="B12" s="9" t="s">
        <v>13</v>
      </c>
      <c r="C12" s="10"/>
      <c r="D12" s="10"/>
      <c r="E12" s="10"/>
      <c r="F12" s="10"/>
      <c r="G12" s="29"/>
    </row>
    <row r="13" ht="19.95" customHeight="1" spans="1:8">
      <c r="A13" s="37" t="s">
        <v>14</v>
      </c>
      <c r="B13" s="38"/>
      <c r="C13" s="38"/>
      <c r="D13" s="38"/>
      <c r="E13" s="38"/>
      <c r="F13" s="38"/>
      <c r="G13" s="42"/>
      <c r="H13" s="30"/>
    </row>
    <row r="14" ht="49.8" customHeight="1" spans="1:11">
      <c r="A14" s="9">
        <v>2.1</v>
      </c>
      <c r="B14" s="39" t="s">
        <v>15</v>
      </c>
      <c r="C14" s="40"/>
      <c r="D14" s="40"/>
      <c r="E14" s="43"/>
      <c r="F14" s="32">
        <v>4</v>
      </c>
      <c r="G14" s="32" t="s">
        <v>16</v>
      </c>
      <c r="H14" s="30"/>
      <c r="I14" s="30"/>
      <c r="J14" s="30"/>
      <c r="K14" s="30"/>
    </row>
    <row r="15" ht="15" spans="1:12">
      <c r="A15" s="9">
        <v>2.2</v>
      </c>
      <c r="B15" s="39" t="s">
        <v>17</v>
      </c>
      <c r="C15" s="40"/>
      <c r="D15" s="40"/>
      <c r="E15" s="43"/>
      <c r="F15" s="32">
        <v>4</v>
      </c>
      <c r="G15" s="32" t="s">
        <v>16</v>
      </c>
      <c r="H15" s="30"/>
      <c r="K15" s="30"/>
      <c r="L15" s="30"/>
    </row>
    <row r="16" ht="15" spans="1:12">
      <c r="A16" s="9">
        <v>2.3</v>
      </c>
      <c r="B16" s="39" t="s">
        <v>18</v>
      </c>
      <c r="C16" s="40"/>
      <c r="D16" s="40"/>
      <c r="E16" s="43"/>
      <c r="F16" s="32">
        <v>4</v>
      </c>
      <c r="G16" s="32" t="s">
        <v>16</v>
      </c>
      <c r="J16" s="30"/>
      <c r="K16" s="30"/>
      <c r="L16" s="30"/>
    </row>
    <row r="17" ht="15" spans="1:12">
      <c r="A17" s="9">
        <v>2.4</v>
      </c>
      <c r="B17" s="39" t="s">
        <v>19</v>
      </c>
      <c r="C17" s="40"/>
      <c r="D17" s="40"/>
      <c r="E17" s="43"/>
      <c r="F17" s="32">
        <v>4</v>
      </c>
      <c r="G17" s="32" t="s">
        <v>16</v>
      </c>
      <c r="H17" s="30"/>
      <c r="I17" s="30"/>
      <c r="J17" s="30"/>
      <c r="L17" s="30"/>
    </row>
    <row r="18" ht="15" spans="1:12">
      <c r="A18" s="9">
        <v>2.5</v>
      </c>
      <c r="B18" s="39" t="s">
        <v>20</v>
      </c>
      <c r="C18" s="40"/>
      <c r="D18" s="40"/>
      <c r="E18" s="43"/>
      <c r="F18" s="32">
        <v>4</v>
      </c>
      <c r="G18" s="32" t="s">
        <v>16</v>
      </c>
      <c r="H18" s="30"/>
      <c r="I18" s="30"/>
      <c r="J18" s="30"/>
      <c r="L18" s="30"/>
    </row>
    <row r="19" ht="15" spans="1:12">
      <c r="A19" s="9">
        <v>2.6</v>
      </c>
      <c r="B19" s="39" t="s">
        <v>21</v>
      </c>
      <c r="C19" s="40"/>
      <c r="D19" s="40"/>
      <c r="E19" s="43"/>
      <c r="F19" s="32">
        <v>4</v>
      </c>
      <c r="G19" s="32" t="s">
        <v>16</v>
      </c>
      <c r="H19" s="30"/>
      <c r="I19" s="30"/>
      <c r="L19" s="30"/>
    </row>
    <row r="20" ht="15" spans="1:12">
      <c r="A20" s="9">
        <v>2.7</v>
      </c>
      <c r="B20" s="39" t="s">
        <v>22</v>
      </c>
      <c r="C20" s="40"/>
      <c r="D20" s="40"/>
      <c r="E20" s="43"/>
      <c r="F20" s="32">
        <v>4</v>
      </c>
      <c r="G20" s="32" t="s">
        <v>16</v>
      </c>
      <c r="H20" s="30"/>
      <c r="I20" s="30"/>
      <c r="J20" s="30"/>
      <c r="K20" s="30"/>
      <c r="L20" s="30"/>
    </row>
    <row r="21" ht="15" spans="1:12">
      <c r="A21" s="9">
        <v>2.8</v>
      </c>
      <c r="B21" s="39" t="s">
        <v>23</v>
      </c>
      <c r="C21" s="40"/>
      <c r="D21" s="40"/>
      <c r="E21" s="43"/>
      <c r="F21" s="32">
        <v>4</v>
      </c>
      <c r="G21" s="32" t="s">
        <v>16</v>
      </c>
      <c r="H21" s="30"/>
      <c r="I21" s="30"/>
      <c r="J21" s="30"/>
      <c r="K21" s="30"/>
      <c r="L21" s="30"/>
    </row>
    <row r="22" ht="16.2" customHeight="1" spans="1:7">
      <c r="A22" s="13"/>
      <c r="B22" s="14" t="s">
        <v>24</v>
      </c>
      <c r="C22" s="15"/>
      <c r="D22" s="15"/>
      <c r="E22" s="33"/>
      <c r="F22" s="27">
        <f>SUM(F14:F21)</f>
        <v>32</v>
      </c>
      <c r="G22" s="19"/>
    </row>
    <row r="23" ht="19.95" customHeight="1" spans="1:7">
      <c r="A23" s="37" t="s">
        <v>25</v>
      </c>
      <c r="B23" s="38"/>
      <c r="C23" s="38"/>
      <c r="D23" s="38"/>
      <c r="E23" s="38"/>
      <c r="F23" s="38"/>
      <c r="G23" s="42"/>
    </row>
    <row r="24" ht="28.8" customHeight="1" spans="1:9">
      <c r="A24" s="9">
        <v>3.1</v>
      </c>
      <c r="B24" s="9" t="s">
        <v>26</v>
      </c>
      <c r="C24" s="11"/>
      <c r="D24" s="11"/>
      <c r="E24" s="31"/>
      <c r="F24" s="32">
        <v>1</v>
      </c>
      <c r="G24" s="32" t="s">
        <v>16</v>
      </c>
      <c r="H24" s="30"/>
      <c r="I24" s="30"/>
    </row>
    <row r="25" ht="20.4" customHeight="1" spans="1:9">
      <c r="A25" s="9">
        <v>3.2</v>
      </c>
      <c r="B25" s="39" t="s">
        <v>27</v>
      </c>
      <c r="C25" s="40"/>
      <c r="D25" s="40"/>
      <c r="E25" s="43"/>
      <c r="F25" s="32">
        <v>1</v>
      </c>
      <c r="G25" s="32" t="s">
        <v>16</v>
      </c>
      <c r="H25" s="30"/>
      <c r="I25" s="30"/>
    </row>
    <row r="26" ht="15" spans="1:9">
      <c r="A26" s="9">
        <v>3.3</v>
      </c>
      <c r="B26" s="9" t="s">
        <v>28</v>
      </c>
      <c r="C26" s="11"/>
      <c r="D26" s="11"/>
      <c r="E26" s="31"/>
      <c r="F26" s="32">
        <v>1</v>
      </c>
      <c r="G26" s="32" t="s">
        <v>16</v>
      </c>
      <c r="I26" s="30"/>
    </row>
    <row r="27" ht="15" spans="1:9">
      <c r="A27" s="9">
        <v>3.4</v>
      </c>
      <c r="B27" s="9" t="s">
        <v>29</v>
      </c>
      <c r="C27" s="11"/>
      <c r="D27" s="11"/>
      <c r="E27" s="31"/>
      <c r="F27" s="32">
        <v>1</v>
      </c>
      <c r="G27" s="32" t="s">
        <v>16</v>
      </c>
      <c r="I27" s="30"/>
    </row>
    <row r="28" ht="49.2" customHeight="1" spans="1:7">
      <c r="A28" s="9">
        <v>3.5</v>
      </c>
      <c r="B28" s="9" t="s">
        <v>30</v>
      </c>
      <c r="C28" s="11"/>
      <c r="D28" s="11"/>
      <c r="E28" s="31"/>
      <c r="F28" s="32">
        <v>1</v>
      </c>
      <c r="G28" s="32" t="s">
        <v>16</v>
      </c>
    </row>
    <row r="29" ht="15" spans="1:9">
      <c r="A29" s="9">
        <v>3.6</v>
      </c>
      <c r="B29" s="9" t="s">
        <v>31</v>
      </c>
      <c r="C29" s="11"/>
      <c r="D29" s="11"/>
      <c r="E29" s="31"/>
      <c r="F29" s="32">
        <v>1</v>
      </c>
      <c r="G29" s="32" t="s">
        <v>16</v>
      </c>
      <c r="H29" s="30"/>
      <c r="I29" s="30"/>
    </row>
    <row r="30" ht="15" spans="1:9">
      <c r="A30" s="9">
        <v>3.7</v>
      </c>
      <c r="B30" s="9" t="s">
        <v>32</v>
      </c>
      <c r="C30" s="11"/>
      <c r="D30" s="11"/>
      <c r="E30" s="31"/>
      <c r="F30" s="32">
        <v>1</v>
      </c>
      <c r="G30" s="32" t="s">
        <v>16</v>
      </c>
      <c r="H30" s="30"/>
      <c r="I30" s="30"/>
    </row>
    <row r="31" ht="15" spans="1:8">
      <c r="A31" s="9">
        <v>3.8</v>
      </c>
      <c r="B31" s="9" t="s">
        <v>33</v>
      </c>
      <c r="C31" s="11"/>
      <c r="D31" s="11"/>
      <c r="E31" s="31"/>
      <c r="F31" s="32">
        <v>1</v>
      </c>
      <c r="G31" s="32" t="s">
        <v>16</v>
      </c>
      <c r="H31" s="30"/>
    </row>
    <row r="32" ht="19.2" customHeight="1" spans="1:7">
      <c r="A32" s="41"/>
      <c r="B32" s="14" t="s">
        <v>34</v>
      </c>
      <c r="C32" s="15"/>
      <c r="D32" s="15"/>
      <c r="E32" s="33"/>
      <c r="F32" s="27">
        <f>SUM(F24:F31)</f>
        <v>8</v>
      </c>
      <c r="G32" s="34"/>
    </row>
    <row r="33" ht="19.2" customHeight="1" spans="1:7">
      <c r="A33" s="14" t="s">
        <v>35</v>
      </c>
      <c r="B33" s="15"/>
      <c r="C33" s="15"/>
      <c r="D33" s="15"/>
      <c r="E33" s="33"/>
      <c r="F33" s="27">
        <f>F22+F32</f>
        <v>40</v>
      </c>
      <c r="G33" s="34"/>
    </row>
    <row r="34" ht="19.95" customHeight="1" spans="1:7">
      <c r="A34" s="37" t="s">
        <v>36</v>
      </c>
      <c r="B34" s="38"/>
      <c r="C34" s="38"/>
      <c r="D34" s="38"/>
      <c r="E34" s="38"/>
      <c r="F34" s="38"/>
      <c r="G34" s="42"/>
    </row>
    <row r="35" ht="78" customHeight="1" spans="1:7">
      <c r="A35" s="20">
        <v>4.1</v>
      </c>
      <c r="B35" s="21" t="s">
        <v>37</v>
      </c>
      <c r="C35" s="9" t="s">
        <v>38</v>
      </c>
      <c r="D35" s="11"/>
      <c r="E35" s="11"/>
      <c r="F35" s="11"/>
      <c r="G35" s="31"/>
    </row>
    <row r="36" ht="45" customHeight="1" spans="1:15">
      <c r="A36" s="17">
        <v>4.2</v>
      </c>
      <c r="B36" s="21" t="s">
        <v>39</v>
      </c>
      <c r="C36" s="9" t="s">
        <v>40</v>
      </c>
      <c r="D36" s="11"/>
      <c r="E36" s="11"/>
      <c r="F36" s="11"/>
      <c r="G36" s="31"/>
      <c r="O36" s="36"/>
    </row>
    <row r="37" ht="45" customHeight="1" spans="1:15">
      <c r="A37" s="22">
        <v>4.3</v>
      </c>
      <c r="B37" s="23" t="s">
        <v>41</v>
      </c>
      <c r="C37" s="24" t="s">
        <v>42</v>
      </c>
      <c r="D37" s="25"/>
      <c r="E37" s="25"/>
      <c r="F37" s="25"/>
      <c r="G37" s="35"/>
      <c r="O37" s="36"/>
    </row>
    <row r="38" ht="45" customHeight="1" spans="1:15">
      <c r="A38" s="17">
        <v>4.4</v>
      </c>
      <c r="B38" s="21" t="s">
        <v>43</v>
      </c>
      <c r="C38" s="9" t="s">
        <v>44</v>
      </c>
      <c r="D38" s="11"/>
      <c r="E38" s="11"/>
      <c r="F38" s="11"/>
      <c r="G38" s="31"/>
      <c r="O38" s="36"/>
    </row>
    <row r="39" ht="45" customHeight="1" spans="1:15">
      <c r="A39" s="17">
        <v>4.5</v>
      </c>
      <c r="B39" s="21" t="s">
        <v>45</v>
      </c>
      <c r="C39" s="9" t="s">
        <v>46</v>
      </c>
      <c r="D39" s="11"/>
      <c r="E39" s="11"/>
      <c r="F39" s="11"/>
      <c r="G39" s="31"/>
      <c r="O39" s="36"/>
    </row>
    <row r="40" ht="45" customHeight="1" spans="1:15">
      <c r="A40" s="17">
        <v>4.6</v>
      </c>
      <c r="B40" s="21" t="s">
        <v>47</v>
      </c>
      <c r="C40" s="9" t="s">
        <v>48</v>
      </c>
      <c r="D40" s="11"/>
      <c r="E40" s="11"/>
      <c r="F40" s="11"/>
      <c r="G40" s="31"/>
      <c r="O40" s="36"/>
    </row>
    <row r="41" ht="45" customHeight="1" spans="1:15">
      <c r="A41" s="17">
        <v>4.7</v>
      </c>
      <c r="B41" s="21" t="s">
        <v>49</v>
      </c>
      <c r="C41" s="9" t="s">
        <v>50</v>
      </c>
      <c r="D41" s="11"/>
      <c r="E41" s="11"/>
      <c r="F41" s="11"/>
      <c r="G41" s="31"/>
      <c r="O41" s="36"/>
    </row>
    <row r="42" ht="19.95" customHeight="1" spans="1:7">
      <c r="A42" s="37" t="s">
        <v>51</v>
      </c>
      <c r="B42" s="38"/>
      <c r="C42" s="38"/>
      <c r="D42" s="38"/>
      <c r="E42" s="38"/>
      <c r="F42" s="38"/>
      <c r="G42" s="42"/>
    </row>
    <row r="43" ht="45" customHeight="1" spans="1:7">
      <c r="A43" s="20">
        <v>5.1</v>
      </c>
      <c r="B43" s="21" t="s">
        <v>52</v>
      </c>
      <c r="C43" s="9" t="s">
        <v>53</v>
      </c>
      <c r="D43" s="11"/>
      <c r="E43" s="11"/>
      <c r="F43" s="11"/>
      <c r="G43" s="31"/>
    </row>
    <row r="44" ht="45" customHeight="1" spans="1:7">
      <c r="A44" s="17">
        <v>5.2</v>
      </c>
      <c r="B44" s="21" t="s">
        <v>54</v>
      </c>
      <c r="C44" s="9" t="s">
        <v>55</v>
      </c>
      <c r="D44" s="11"/>
      <c r="E44" s="11"/>
      <c r="F44" s="11"/>
      <c r="G44" s="31"/>
    </row>
    <row r="45" ht="77.25" customHeight="1" spans="1:7">
      <c r="A45" s="17">
        <v>5.3</v>
      </c>
      <c r="B45" s="21" t="s">
        <v>56</v>
      </c>
      <c r="C45" s="9" t="s">
        <v>57</v>
      </c>
      <c r="D45" s="11"/>
      <c r="E45" s="11"/>
      <c r="F45" s="11"/>
      <c r="G45" s="31"/>
    </row>
    <row r="46" ht="45" customHeight="1" spans="1:7">
      <c r="A46" s="17">
        <v>5.4</v>
      </c>
      <c r="B46" s="21" t="s">
        <v>58</v>
      </c>
      <c r="C46" s="17" t="s">
        <v>59</v>
      </c>
      <c r="D46" s="17"/>
      <c r="E46" s="17"/>
      <c r="F46" s="17"/>
      <c r="G46" s="17"/>
    </row>
  </sheetData>
  <mergeCells count="46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A23:G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A33:E33"/>
    <mergeCell ref="A34:G34"/>
    <mergeCell ref="C35:G35"/>
    <mergeCell ref="C36:G36"/>
    <mergeCell ref="C37:G37"/>
    <mergeCell ref="C38:G38"/>
    <mergeCell ref="C39:G39"/>
    <mergeCell ref="C40:G40"/>
    <mergeCell ref="C41:G41"/>
    <mergeCell ref="A42:G42"/>
    <mergeCell ref="C43:G43"/>
    <mergeCell ref="C44:G44"/>
    <mergeCell ref="C45:G45"/>
    <mergeCell ref="C46:G46"/>
  </mergeCells>
  <pageMargins left="0.7" right="0.7" top="0.75" bottom="0.75" header="0.3" footer="0.3"/>
  <pageSetup paperSize="9" orientation="portrait" horizontalDpi="200" verticalDpi="300"/>
  <headerFooter/>
  <customProperties>
    <customPr name="Ibp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topLeftCell="A33" workbookViewId="0">
      <selection activeCell="C46" sqref="C46:G46"/>
    </sheetView>
  </sheetViews>
  <sheetFormatPr defaultColWidth="9" defaultRowHeight="13.8"/>
  <cols>
    <col min="1" max="1" width="8.37037037037037" style="1" customWidth="1"/>
    <col min="2" max="4" width="13.4444444444444" style="1" customWidth="1"/>
    <col min="5" max="5" width="63.5462962962963" style="1" customWidth="1"/>
    <col min="6" max="6" width="13.4444444444444" style="1" customWidth="1"/>
    <col min="7" max="7" width="26.2685185185185" style="1" customWidth="1"/>
    <col min="8" max="8" width="34.7222222222222" customWidth="1"/>
    <col min="9" max="9" width="17" customWidth="1"/>
  </cols>
  <sheetData>
    <row r="1" customFormat="1" ht="27.65" customHeight="1" spans="1:7">
      <c r="A1" s="2" t="s">
        <v>60</v>
      </c>
      <c r="B1" s="2"/>
      <c r="C1" s="2"/>
      <c r="D1" s="2"/>
      <c r="E1" s="2"/>
      <c r="F1" s="2"/>
      <c r="G1" s="2"/>
    </row>
    <row r="2" customFormat="1" ht="24" customHeight="1" spans="1:7">
      <c r="A2" s="3" t="s">
        <v>1</v>
      </c>
      <c r="B2" s="3"/>
      <c r="C2" s="3"/>
      <c r="D2" s="3"/>
      <c r="E2" s="3"/>
      <c r="F2" s="3"/>
      <c r="G2" s="3"/>
    </row>
    <row r="3" customFormat="1" ht="24" customHeight="1" spans="1:7">
      <c r="A3" s="3" t="s">
        <v>61</v>
      </c>
      <c r="B3" s="3"/>
      <c r="C3" s="3"/>
      <c r="D3" s="3"/>
      <c r="E3" s="3"/>
      <c r="F3" s="3"/>
      <c r="G3" s="3"/>
    </row>
    <row r="4" customFormat="1" ht="24" customHeight="1" spans="1:7">
      <c r="A4" s="3" t="s">
        <v>62</v>
      </c>
      <c r="B4" s="3"/>
      <c r="C4" s="3"/>
      <c r="D4" s="3"/>
      <c r="E4" s="3"/>
      <c r="F4" s="3"/>
      <c r="G4" s="3"/>
    </row>
    <row r="5" customFormat="1" ht="24" customHeight="1" spans="1:7">
      <c r="A5" s="3" t="s">
        <v>4</v>
      </c>
      <c r="B5" s="3"/>
      <c r="C5" s="3"/>
      <c r="D5" s="3"/>
      <c r="E5" s="3"/>
      <c r="F5" s="3"/>
      <c r="G5" s="3"/>
    </row>
    <row r="6" customFormat="1" ht="24" customHeight="1" spans="1:7">
      <c r="A6" s="3" t="s">
        <v>5</v>
      </c>
      <c r="B6" s="3"/>
      <c r="C6" s="3"/>
      <c r="D6" s="3"/>
      <c r="E6" s="3"/>
      <c r="F6" s="3"/>
      <c r="G6" s="3"/>
    </row>
    <row r="7" customFormat="1" ht="24" customHeight="1" spans="1:7">
      <c r="A7" s="3" t="s">
        <v>6</v>
      </c>
      <c r="B7" s="3"/>
      <c r="C7" s="3"/>
      <c r="D7" s="3"/>
      <c r="E7" s="3"/>
      <c r="F7" s="3"/>
      <c r="G7" s="3"/>
    </row>
    <row r="8" customFormat="1" ht="24" customHeight="1" spans="1:7">
      <c r="A8" s="3" t="s">
        <v>7</v>
      </c>
      <c r="B8" s="3"/>
      <c r="C8" s="3"/>
      <c r="D8" s="3"/>
      <c r="E8" s="3"/>
      <c r="F8" s="3"/>
      <c r="G8" s="3"/>
    </row>
    <row r="9" customFormat="1" ht="24" customHeight="1" spans="1:7">
      <c r="A9" s="3" t="s">
        <v>8</v>
      </c>
      <c r="B9" s="3"/>
      <c r="C9" s="3"/>
      <c r="D9" s="3"/>
      <c r="E9" s="3"/>
      <c r="F9" s="3"/>
      <c r="G9" s="3"/>
    </row>
    <row r="10" customFormat="1" ht="46.15" customHeight="1" spans="1:7">
      <c r="A10" s="4" t="s">
        <v>9</v>
      </c>
      <c r="B10" s="5"/>
      <c r="C10" s="5"/>
      <c r="D10" s="5"/>
      <c r="E10" s="26"/>
      <c r="F10" s="27" t="s">
        <v>10</v>
      </c>
      <c r="G10" s="27" t="s">
        <v>11</v>
      </c>
    </row>
    <row r="11" customFormat="1" ht="19.9" customHeight="1" spans="1:7">
      <c r="A11" s="6" t="s">
        <v>12</v>
      </c>
      <c r="B11" s="7"/>
      <c r="C11" s="7"/>
      <c r="D11" s="7"/>
      <c r="E11" s="7"/>
      <c r="F11" s="7"/>
      <c r="G11" s="28"/>
    </row>
    <row r="12" customFormat="1" ht="60" customHeight="1" spans="1:7">
      <c r="A12" s="8">
        <v>1.1</v>
      </c>
      <c r="B12" s="9" t="s">
        <v>63</v>
      </c>
      <c r="C12" s="10"/>
      <c r="D12" s="10"/>
      <c r="E12" s="10"/>
      <c r="F12" s="10"/>
      <c r="G12" s="29"/>
    </row>
    <row r="13" customFormat="1" ht="19.9" customHeight="1" spans="1:8">
      <c r="A13" s="6" t="s">
        <v>14</v>
      </c>
      <c r="B13" s="7"/>
      <c r="C13" s="7"/>
      <c r="D13" s="7"/>
      <c r="E13" s="7"/>
      <c r="F13" s="7"/>
      <c r="G13" s="28"/>
      <c r="H13" s="30"/>
    </row>
    <row r="14" customFormat="1" ht="15" spans="1:8">
      <c r="A14" s="9">
        <v>2.1</v>
      </c>
      <c r="B14" s="9" t="s">
        <v>64</v>
      </c>
      <c r="C14" s="11"/>
      <c r="D14" s="11"/>
      <c r="E14" s="31"/>
      <c r="F14" s="32">
        <v>4</v>
      </c>
      <c r="G14" s="32" t="s">
        <v>16</v>
      </c>
      <c r="H14" s="30"/>
    </row>
    <row r="15" customFormat="1" ht="15" spans="1:7">
      <c r="A15" s="9">
        <v>2.2</v>
      </c>
      <c r="B15" s="9" t="s">
        <v>65</v>
      </c>
      <c r="C15" s="11"/>
      <c r="D15" s="11"/>
      <c r="E15" s="31"/>
      <c r="F15" s="32">
        <v>4</v>
      </c>
      <c r="G15" s="32" t="s">
        <v>16</v>
      </c>
    </row>
    <row r="16" customFormat="1" ht="15" spans="1:8">
      <c r="A16" s="9">
        <v>2.3</v>
      </c>
      <c r="B16" s="9" t="s">
        <v>66</v>
      </c>
      <c r="C16" s="11"/>
      <c r="D16" s="11"/>
      <c r="E16" s="31"/>
      <c r="F16" s="32">
        <v>4</v>
      </c>
      <c r="G16" s="32" t="s">
        <v>16</v>
      </c>
      <c r="H16" s="30"/>
    </row>
    <row r="17" customFormat="1" ht="15" spans="1:8">
      <c r="A17" s="9">
        <v>2.4</v>
      </c>
      <c r="B17" s="12" t="s">
        <v>67</v>
      </c>
      <c r="C17" s="12"/>
      <c r="D17" s="12"/>
      <c r="E17" s="12"/>
      <c r="F17" s="32">
        <v>4</v>
      </c>
      <c r="G17" s="32" t="s">
        <v>16</v>
      </c>
      <c r="H17" s="30"/>
    </row>
    <row r="18" customFormat="1" ht="15" spans="1:8">
      <c r="A18" s="9">
        <v>2.5</v>
      </c>
      <c r="B18" s="9" t="s">
        <v>68</v>
      </c>
      <c r="C18" s="11"/>
      <c r="D18" s="11"/>
      <c r="E18" s="31"/>
      <c r="F18" s="32">
        <v>4</v>
      </c>
      <c r="G18" s="32" t="s">
        <v>16</v>
      </c>
      <c r="H18" s="30"/>
    </row>
    <row r="19" customFormat="1" ht="15" spans="1:8">
      <c r="A19" s="9">
        <v>2.6</v>
      </c>
      <c r="B19" s="9" t="s">
        <v>69</v>
      </c>
      <c r="C19" s="11"/>
      <c r="D19" s="11"/>
      <c r="E19" s="31"/>
      <c r="F19" s="32">
        <v>4</v>
      </c>
      <c r="G19" s="32" t="s">
        <v>16</v>
      </c>
      <c r="H19" s="30"/>
    </row>
    <row r="20" customFormat="1" ht="15" spans="1:8">
      <c r="A20" s="9">
        <v>2.7</v>
      </c>
      <c r="B20" s="9" t="s">
        <v>70</v>
      </c>
      <c r="C20" s="11"/>
      <c r="D20" s="11"/>
      <c r="E20" s="31"/>
      <c r="F20" s="32">
        <v>4</v>
      </c>
      <c r="G20" s="32" t="s">
        <v>16</v>
      </c>
      <c r="H20" s="30"/>
    </row>
    <row r="21" customFormat="1" ht="16.15" customHeight="1" spans="1:7">
      <c r="A21" s="13"/>
      <c r="B21" s="14" t="s">
        <v>24</v>
      </c>
      <c r="C21" s="15"/>
      <c r="D21" s="15"/>
      <c r="E21" s="33"/>
      <c r="F21" s="27">
        <f>SUM(F14:F20)</f>
        <v>28</v>
      </c>
      <c r="G21" s="19"/>
    </row>
    <row r="22" customFormat="1" ht="19.9" customHeight="1" spans="1:7">
      <c r="A22" s="6" t="s">
        <v>25</v>
      </c>
      <c r="B22" s="7"/>
      <c r="C22" s="7"/>
      <c r="D22" s="7"/>
      <c r="E22" s="7"/>
      <c r="F22" s="7"/>
      <c r="G22" s="28"/>
    </row>
    <row r="23" customFormat="1" ht="15" spans="1:7">
      <c r="A23" s="9">
        <v>3.1</v>
      </c>
      <c r="B23" s="16" t="s">
        <v>71</v>
      </c>
      <c r="C23" s="16"/>
      <c r="D23" s="16"/>
      <c r="E23" s="16"/>
      <c r="F23" s="32">
        <v>1</v>
      </c>
      <c r="G23" s="32" t="s">
        <v>16</v>
      </c>
    </row>
    <row r="24" customFormat="1" ht="15" spans="1:7">
      <c r="A24" s="9">
        <v>3.2</v>
      </c>
      <c r="B24" s="16" t="s">
        <v>72</v>
      </c>
      <c r="C24" s="16"/>
      <c r="D24" s="16"/>
      <c r="E24" s="16"/>
      <c r="F24" s="32">
        <v>1</v>
      </c>
      <c r="G24" s="32" t="s">
        <v>16</v>
      </c>
    </row>
    <row r="25" customFormat="1" ht="15" spans="1:7">
      <c r="A25" s="9">
        <v>3.3</v>
      </c>
      <c r="B25" s="17" t="s">
        <v>73</v>
      </c>
      <c r="C25" s="17"/>
      <c r="D25" s="17"/>
      <c r="E25" s="17"/>
      <c r="F25" s="32">
        <v>2</v>
      </c>
      <c r="G25" s="32" t="s">
        <v>16</v>
      </c>
    </row>
    <row r="26" customFormat="1" ht="15" spans="1:7">
      <c r="A26" s="9">
        <v>3.4</v>
      </c>
      <c r="B26" s="17" t="s">
        <v>74</v>
      </c>
      <c r="C26" s="17"/>
      <c r="D26" s="17"/>
      <c r="E26" s="17"/>
      <c r="F26" s="32">
        <v>2</v>
      </c>
      <c r="G26" s="32" t="s">
        <v>16</v>
      </c>
    </row>
    <row r="27" customFormat="1" ht="15" spans="1:8">
      <c r="A27" s="9">
        <v>3.5</v>
      </c>
      <c r="B27" s="16" t="s">
        <v>75</v>
      </c>
      <c r="C27" s="16"/>
      <c r="D27" s="16"/>
      <c r="E27" s="16"/>
      <c r="F27" s="32">
        <v>1</v>
      </c>
      <c r="G27" s="32" t="s">
        <v>16</v>
      </c>
      <c r="H27" s="30"/>
    </row>
    <row r="28" customFormat="1" ht="15" spans="1:7">
      <c r="A28" s="9">
        <v>3.6</v>
      </c>
      <c r="B28" s="16" t="s">
        <v>76</v>
      </c>
      <c r="C28" s="16"/>
      <c r="D28" s="16"/>
      <c r="E28" s="16"/>
      <c r="F28" s="32">
        <v>1</v>
      </c>
      <c r="G28" s="32" t="s">
        <v>16</v>
      </c>
    </row>
    <row r="29" customFormat="1" ht="15" spans="1:7">
      <c r="A29" s="9">
        <v>3.7</v>
      </c>
      <c r="B29" s="17" t="s">
        <v>77</v>
      </c>
      <c r="C29" s="17"/>
      <c r="D29" s="17"/>
      <c r="E29" s="17"/>
      <c r="F29" s="32">
        <v>2</v>
      </c>
      <c r="G29" s="32" t="s">
        <v>16</v>
      </c>
    </row>
    <row r="30" customFormat="1" ht="15" spans="1:7">
      <c r="A30" s="9">
        <v>3.8</v>
      </c>
      <c r="B30" s="17" t="s">
        <v>78</v>
      </c>
      <c r="C30" s="17"/>
      <c r="D30" s="17"/>
      <c r="E30" s="17"/>
      <c r="F30" s="32">
        <v>1</v>
      </c>
      <c r="G30" s="32" t="s">
        <v>16</v>
      </c>
    </row>
    <row r="31" customFormat="1" ht="15" spans="1:9">
      <c r="A31" s="9">
        <v>3.9</v>
      </c>
      <c r="B31" s="17" t="s">
        <v>79</v>
      </c>
      <c r="C31" s="17"/>
      <c r="D31" s="17"/>
      <c r="E31" s="17"/>
      <c r="F31" s="32">
        <v>1</v>
      </c>
      <c r="G31" s="32" t="s">
        <v>16</v>
      </c>
      <c r="I31" s="30"/>
    </row>
    <row r="32" customFormat="1" ht="19.15" customHeight="1" spans="1:7">
      <c r="A32" s="18"/>
      <c r="B32" s="19" t="s">
        <v>34</v>
      </c>
      <c r="C32" s="19"/>
      <c r="D32" s="19"/>
      <c r="E32" s="19"/>
      <c r="F32" s="27">
        <f>SUM(F23:F31)</f>
        <v>12</v>
      </c>
      <c r="G32" s="34"/>
    </row>
    <row r="33" customFormat="1" ht="19.15" customHeight="1" spans="1:7">
      <c r="A33" s="14" t="s">
        <v>35</v>
      </c>
      <c r="B33" s="15"/>
      <c r="C33" s="15"/>
      <c r="D33" s="15"/>
      <c r="E33" s="33"/>
      <c r="F33" s="27">
        <f>F21+F32</f>
        <v>40</v>
      </c>
      <c r="G33" s="34"/>
    </row>
    <row r="34" customFormat="1" ht="19.9" customHeight="1" spans="1:7">
      <c r="A34" s="6" t="s">
        <v>36</v>
      </c>
      <c r="B34" s="7"/>
      <c r="C34" s="7"/>
      <c r="D34" s="7"/>
      <c r="E34" s="7"/>
      <c r="F34" s="7"/>
      <c r="G34" s="28"/>
    </row>
    <row r="35" customFormat="1" ht="61" customHeight="1" spans="1:7">
      <c r="A35" s="20">
        <v>4.1</v>
      </c>
      <c r="B35" s="21" t="s">
        <v>37</v>
      </c>
      <c r="C35" s="9" t="s">
        <v>38</v>
      </c>
      <c r="D35" s="11"/>
      <c r="E35" s="11"/>
      <c r="F35" s="11"/>
      <c r="G35" s="31"/>
    </row>
    <row r="36" customFormat="1" ht="45" customHeight="1" spans="1:15">
      <c r="A36" s="17">
        <v>4.2</v>
      </c>
      <c r="B36" s="21" t="s">
        <v>39</v>
      </c>
      <c r="C36" s="9" t="s">
        <v>40</v>
      </c>
      <c r="D36" s="11"/>
      <c r="E36" s="11"/>
      <c r="F36" s="11"/>
      <c r="G36" s="31"/>
      <c r="O36" s="36"/>
    </row>
    <row r="37" customFormat="1" ht="45" customHeight="1" spans="1:15">
      <c r="A37" s="22">
        <v>4.3</v>
      </c>
      <c r="B37" s="23" t="s">
        <v>41</v>
      </c>
      <c r="C37" s="24" t="s">
        <v>42</v>
      </c>
      <c r="D37" s="25"/>
      <c r="E37" s="25"/>
      <c r="F37" s="25"/>
      <c r="G37" s="35"/>
      <c r="O37" s="36"/>
    </row>
    <row r="38" customFormat="1" ht="45" customHeight="1" spans="1:15">
      <c r="A38" s="17">
        <v>4.4</v>
      </c>
      <c r="B38" s="21" t="s">
        <v>43</v>
      </c>
      <c r="C38" s="9" t="s">
        <v>44</v>
      </c>
      <c r="D38" s="11"/>
      <c r="E38" s="11"/>
      <c r="F38" s="11"/>
      <c r="G38" s="31"/>
      <c r="O38" s="36"/>
    </row>
    <row r="39" customFormat="1" ht="45" customHeight="1" spans="1:15">
      <c r="A39" s="17">
        <v>4.5</v>
      </c>
      <c r="B39" s="21" t="s">
        <v>45</v>
      </c>
      <c r="C39" s="9" t="s">
        <v>46</v>
      </c>
      <c r="D39" s="11"/>
      <c r="E39" s="11"/>
      <c r="F39" s="11"/>
      <c r="G39" s="31"/>
      <c r="O39" s="36"/>
    </row>
    <row r="40" customFormat="1" ht="45" customHeight="1" spans="1:15">
      <c r="A40" s="17">
        <v>4.6</v>
      </c>
      <c r="B40" s="21" t="s">
        <v>47</v>
      </c>
      <c r="C40" s="9" t="s">
        <v>48</v>
      </c>
      <c r="D40" s="11"/>
      <c r="E40" s="11"/>
      <c r="F40" s="11"/>
      <c r="G40" s="31"/>
      <c r="O40" s="36"/>
    </row>
    <row r="41" customFormat="1" ht="45" customHeight="1" spans="1:15">
      <c r="A41" s="17">
        <v>4.7</v>
      </c>
      <c r="B41" s="21" t="s">
        <v>49</v>
      </c>
      <c r="C41" s="9" t="s">
        <v>50</v>
      </c>
      <c r="D41" s="11"/>
      <c r="E41" s="11"/>
      <c r="F41" s="11"/>
      <c r="G41" s="31"/>
      <c r="O41" s="36"/>
    </row>
    <row r="42" customFormat="1" ht="19.9" customHeight="1" spans="1:7">
      <c r="A42" s="6" t="s">
        <v>51</v>
      </c>
      <c r="B42" s="7"/>
      <c r="C42" s="7"/>
      <c r="D42" s="7"/>
      <c r="E42" s="7"/>
      <c r="F42" s="7"/>
      <c r="G42" s="28"/>
    </row>
    <row r="43" customFormat="1" ht="45" customHeight="1" spans="1:7">
      <c r="A43" s="20">
        <v>5.1</v>
      </c>
      <c r="B43" s="21" t="s">
        <v>52</v>
      </c>
      <c r="C43" s="9" t="s">
        <v>53</v>
      </c>
      <c r="D43" s="11"/>
      <c r="E43" s="11"/>
      <c r="F43" s="11"/>
      <c r="G43" s="31"/>
    </row>
    <row r="44" customFormat="1" ht="45" customHeight="1" spans="1:7">
      <c r="A44" s="17">
        <v>5.2</v>
      </c>
      <c r="B44" s="21" t="s">
        <v>54</v>
      </c>
      <c r="C44" s="9" t="s">
        <v>55</v>
      </c>
      <c r="D44" s="11"/>
      <c r="E44" s="11"/>
      <c r="F44" s="11"/>
      <c r="G44" s="31"/>
    </row>
    <row r="45" customFormat="1" ht="77.25" customHeight="1" spans="1:7">
      <c r="A45" s="17">
        <v>5.3</v>
      </c>
      <c r="B45" s="21" t="s">
        <v>56</v>
      </c>
      <c r="C45" s="9" t="s">
        <v>80</v>
      </c>
      <c r="D45" s="11"/>
      <c r="E45" s="11"/>
      <c r="F45" s="11"/>
      <c r="G45" s="31"/>
    </row>
    <row r="46" customFormat="1" ht="45" customHeight="1" spans="1:7">
      <c r="A46" s="17">
        <v>5.4</v>
      </c>
      <c r="B46" s="21" t="s">
        <v>58</v>
      </c>
      <c r="C46" s="17" t="s">
        <v>59</v>
      </c>
      <c r="D46" s="17"/>
      <c r="E46" s="17"/>
      <c r="F46" s="17"/>
      <c r="G46" s="17"/>
    </row>
  </sheetData>
  <mergeCells count="46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B20:E20"/>
    <mergeCell ref="B21:E21"/>
    <mergeCell ref="A22:G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A33:E33"/>
    <mergeCell ref="A34:G34"/>
    <mergeCell ref="C35:G35"/>
    <mergeCell ref="C36:G36"/>
    <mergeCell ref="C37:G37"/>
    <mergeCell ref="C38:G38"/>
    <mergeCell ref="C39:G39"/>
    <mergeCell ref="C40:G40"/>
    <mergeCell ref="C41:G41"/>
    <mergeCell ref="A42:G42"/>
    <mergeCell ref="C43:G43"/>
    <mergeCell ref="C44:G44"/>
    <mergeCell ref="C45:G45"/>
    <mergeCell ref="C46:G46"/>
  </mergeCells>
  <pageMargins left="0.7" right="0.7" top="0.75" bottom="0.75" header="0.3" footer="0.3"/>
  <pageSetup paperSize="9" orientation="portrait" horizontalDpi="200" verticalDpi="300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包件1</vt:lpstr>
      <vt:lpstr>包件2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虞加丽 Yu Jiali</dc:creator>
  <cp:lastModifiedBy>user</cp:lastModifiedBy>
  <dcterms:created xsi:type="dcterms:W3CDTF">2006-09-14T03:21:00Z</dcterms:created>
  <dcterms:modified xsi:type="dcterms:W3CDTF">2024-11-27T09:33:09Z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8CEF7D82CE6E46B0A353438D012C5C11_13</vt:lpwstr>
  </property>
  <property fmtid="{D5CDD505-2E9C-101B-9397-08002B2CF9AE}" pid="4" name="MSIP_Label_ff6dbec8-95a8-4638-9f5f-bd076536645c_Enabled">
    <vt:lpwstr>true</vt:lpwstr>
  </property>
  <property fmtid="{D5CDD505-2E9C-101B-9397-08002B2CF9AE}" pid="5" name="MSIP_Label_ff6dbec8-95a8-4638-9f5f-bd076536645c_SetDate">
    <vt:lpwstr>2024-11-08T15:12:59Z</vt:lpwstr>
  </property>
  <property fmtid="{D5CDD505-2E9C-101B-9397-08002B2CF9AE}" pid="6" name="MSIP_Label_ff6dbec8-95a8-4638-9f5f-bd076536645c_Method">
    <vt:lpwstr>Standard</vt:lpwstr>
  </property>
  <property fmtid="{D5CDD505-2E9C-101B-9397-08002B2CF9AE}" pid="7" name="MSIP_Label_ff6dbec8-95a8-4638-9f5f-bd076536645c_Name">
    <vt:lpwstr>Restricted - Default</vt:lpwstr>
  </property>
  <property fmtid="{D5CDD505-2E9C-101B-9397-08002B2CF9AE}" pid="8" name="MSIP_Label_ff6dbec8-95a8-4638-9f5f-bd076536645c_SiteId">
    <vt:lpwstr>5dbf1add-202a-4b8d-815b-bf0fb024e033</vt:lpwstr>
  </property>
  <property fmtid="{D5CDD505-2E9C-101B-9397-08002B2CF9AE}" pid="9" name="MSIP_Label_ff6dbec8-95a8-4638-9f5f-bd076536645c_ActionId">
    <vt:lpwstr>be34fd5a-386b-448e-9806-ed593eeaea5b</vt:lpwstr>
  </property>
  <property fmtid="{D5CDD505-2E9C-101B-9397-08002B2CF9AE}" pid="10" name="MSIP_Label_ff6dbec8-95a8-4638-9f5f-bd076536645c_ContentBits">
    <vt:lpwstr>0</vt:lpwstr>
  </property>
</Properties>
</file>