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067"/>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<sst xmlns="http://schemas.openxmlformats.org/spreadsheetml/2006/main" count="151" uniqueCount="113">
  <si>
    <t>手术机器人</t>
  </si>
  <si>
    <t>设备名称：手术机器人</t>
  </si>
  <si>
    <t>预算总价：13000000元        预算单价：13000000元           采购数量：1台</t>
  </si>
  <si>
    <r>
      <rPr>
        <sz val="12"/>
        <rFont val="仿宋_GB2312"/>
        <charset val="134"/>
      </rPr>
      <t>所属医疗设备类别：</t>
    </r>
    <r>
      <rPr>
        <sz val="12"/>
        <rFont val="宋体"/>
        <charset val="134"/>
      </rPr>
      <t>□</t>
    </r>
    <r>
      <rPr>
        <sz val="12"/>
        <rFont val="仿宋_GB2312"/>
        <charset val="134"/>
      </rPr>
      <t xml:space="preserve">第一类     </t>
    </r>
    <r>
      <rPr>
        <sz val="12"/>
        <rFont val="宋体"/>
        <charset val="134"/>
      </rPr>
      <t>□</t>
    </r>
    <r>
      <rPr>
        <sz val="12"/>
        <rFont val="仿宋_GB2312"/>
        <charset val="134"/>
      </rPr>
      <t xml:space="preserve">第二类     </t>
    </r>
    <r>
      <rPr>
        <sz val="12"/>
        <rFont val="仿宋"/>
        <charset val="134"/>
      </rPr>
      <t>√</t>
    </r>
    <r>
      <rPr>
        <sz val="12"/>
        <rFont val="仿宋_GB2312"/>
        <charset val="134"/>
      </rPr>
      <t>第三类</t>
    </r>
  </si>
  <si>
    <r>
      <rPr>
        <sz val="12"/>
        <rFont val="仿宋_GB2312"/>
        <charset val="134"/>
      </rPr>
      <t>面向企业分类：</t>
    </r>
    <r>
      <rPr>
        <sz val="12"/>
        <rFont val="Wingdings 2"/>
        <charset val="2"/>
      </rPr>
      <t>R</t>
    </r>
    <r>
      <rPr>
        <sz val="12"/>
        <rFont val="仿宋_GB2312"/>
        <charset val="134"/>
      </rPr>
      <t xml:space="preserve">  面向大、中、小、微的各类供应商采购</t>
    </r>
  </si>
  <si>
    <r>
      <rPr>
        <sz val="12"/>
        <rFont val="仿宋_GB2312"/>
        <charset val="134"/>
      </rPr>
      <t xml:space="preserve">              </t>
    </r>
    <r>
      <rPr>
        <sz val="12"/>
        <rFont val="宋体"/>
        <charset val="134"/>
      </rPr>
      <t>□</t>
    </r>
    <r>
      <rPr>
        <sz val="12"/>
        <rFont val="仿宋_GB2312"/>
        <charset val="134"/>
      </rPr>
      <t xml:space="preserve">  专门面向中小企业采购</t>
    </r>
  </si>
  <si>
    <r>
      <rPr>
        <sz val="12"/>
        <rFont val="仿宋_GB2312"/>
        <charset val="134"/>
      </rPr>
      <t xml:space="preserve">              </t>
    </r>
    <r>
      <rPr>
        <sz val="12"/>
        <rFont val="宋体"/>
        <charset val="134"/>
      </rPr>
      <t>□</t>
    </r>
    <r>
      <rPr>
        <sz val="12"/>
        <rFont val="仿宋_GB2312"/>
        <charset val="134"/>
      </rPr>
      <t xml:space="preserve">  专门面向小微企业采购</t>
    </r>
  </si>
  <si>
    <r>
      <rPr>
        <sz val="12"/>
        <rFont val="仿宋_GB2312"/>
        <charset val="134"/>
      </rPr>
      <t xml:space="preserve">是否可以采购进口产品：□是    </t>
    </r>
    <r>
      <rPr>
        <sz val="12"/>
        <rFont val="宋体"/>
        <charset val="134"/>
      </rPr>
      <t>√</t>
    </r>
    <r>
      <rPr>
        <sz val="12"/>
        <rFont val="仿宋_GB2312"/>
        <charset val="134"/>
      </rPr>
      <t>否</t>
    </r>
  </si>
  <si>
    <r>
      <rPr>
        <b/>
        <sz val="12"/>
        <color indexed="8"/>
        <rFont val="仿宋_GB2312"/>
        <charset val="134"/>
      </rPr>
      <t>（</t>
    </r>
    <r>
      <rPr>
        <b/>
        <sz val="12"/>
        <color indexed="8"/>
        <rFont val="仿宋_GB2312"/>
        <charset val="134"/>
      </rPr>
      <t>设备名称）</t>
    </r>
    <r>
      <rPr>
        <b/>
        <sz val="12"/>
        <color indexed="8"/>
        <rFont val="仿宋_GB2312"/>
        <charset val="134"/>
      </rPr>
      <t>需求内容及描述</t>
    </r>
  </si>
  <si>
    <t>评分分值</t>
  </si>
  <si>
    <t>是否要提供技术支持资料（是/否）</t>
  </si>
  <si>
    <t>一、主要功能与目标</t>
  </si>
  <si>
    <t>设备用于泌尿外科腔镜手术、普通外科腔镜手术、胸外科腔镜手术、妇产科腔镜手术、心外科手术及小儿外科手术等。具备可见光与近红外荧光成像功能。</t>
  </si>
  <si>
    <t>二、主要技术参数</t>
  </si>
  <si>
    <r>
      <rPr>
        <b/>
        <sz val="12"/>
        <rFont val="仿宋"/>
        <charset val="134"/>
      </rPr>
      <t>产品获批适应症：</t>
    </r>
    <r>
      <rPr>
        <sz val="12"/>
        <rFont val="仿宋"/>
        <charset val="134"/>
      </rPr>
      <t>（需提供有效的中华人民共和国医疗器械注册证）</t>
    </r>
  </si>
  <si>
    <t>是</t>
  </si>
  <si>
    <t>2.1.1</t>
  </si>
  <si>
    <t>泌尿外科</t>
  </si>
  <si>
    <t>2.1.2</t>
  </si>
  <si>
    <t>普通外科</t>
  </si>
  <si>
    <t>2.1.3</t>
  </si>
  <si>
    <t>胸外科</t>
  </si>
  <si>
    <t>2.1.4</t>
  </si>
  <si>
    <t>妇产科</t>
  </si>
  <si>
    <t>2.1.5</t>
  </si>
  <si>
    <t>心外科</t>
  </si>
  <si>
    <t>2.1.6</t>
  </si>
  <si>
    <t>小儿外科</t>
  </si>
  <si>
    <r>
      <rPr>
        <b/>
        <sz val="12"/>
        <rFont val="仿宋"/>
        <charset val="134"/>
      </rPr>
      <t>机械臂功能：</t>
    </r>
    <r>
      <rPr>
        <sz val="12"/>
        <rFont val="仿宋"/>
        <charset val="134"/>
      </rPr>
      <t>具备悬挂式吊盘结构，每条机械臂调整臂和持械臂关节总数≥12个</t>
    </r>
  </si>
  <si>
    <r>
      <rPr>
        <b/>
        <sz val="12"/>
        <rFont val="仿宋"/>
        <charset val="134"/>
      </rPr>
      <t>电气安全性要求：</t>
    </r>
    <r>
      <rPr>
        <sz val="12"/>
        <rFont val="仿宋"/>
        <charset val="134"/>
      </rPr>
      <t>患者手术车及影像处理平台须具备防电击防护功能，防电击程度应达到 CF 型。</t>
    </r>
  </si>
  <si>
    <r>
      <rPr>
        <b/>
        <sz val="12"/>
        <rFont val="仿宋"/>
        <charset val="134"/>
      </rPr>
      <t>术中实现内窥镜通道切换：</t>
    </r>
    <r>
      <rPr>
        <sz val="12"/>
        <rFont val="仿宋"/>
        <charset val="134"/>
      </rPr>
      <t>术中不需要增加/更换转接件，即可实现内窥镜切换到其他机械臂使用</t>
    </r>
  </si>
  <si>
    <t>人体工学控制器≥4组8方向包含扶手高度、监视器高度、监视器角度及脚踏深浅。</t>
  </si>
  <si>
    <r>
      <rPr>
        <sz val="12"/>
        <color rgb="FF000000"/>
        <rFont val="仿宋"/>
        <charset val="134"/>
      </rPr>
      <t xml:space="preserve">原厂配套器械直径（最大插入宽度/直径）≤8.5mm的器械种类不少于15种   </t>
    </r>
    <r>
      <rPr>
        <sz val="12"/>
        <color rgb="FF000000"/>
        <rFont val="DejaVu Sans"/>
        <charset val="134"/>
      </rPr>
      <t xml:space="preserve">	</t>
    </r>
  </si>
  <si>
    <r>
      <rPr>
        <b/>
        <sz val="12"/>
        <color rgb="FF000000"/>
        <rFont val="仿宋"/>
        <charset val="134"/>
      </rPr>
      <t>具备患者安全距离调节功能：</t>
    </r>
    <r>
      <rPr>
        <sz val="12"/>
        <color rgb="FF000000"/>
        <rFont val="仿宋"/>
        <charset val="134"/>
      </rPr>
      <t>每条机械臂具备至少1对患者距离按钮，允许将臂件角度调大或调小。大角度使臂下有更多空间（患者距离），而小角度可实现最大工作移动范围（器械可及范围）</t>
    </r>
    <r>
      <rPr>
        <sz val="12"/>
        <color rgb="FF000000"/>
        <rFont val="DejaVu Sans"/>
        <charset val="134"/>
      </rPr>
      <t xml:space="preserve">	</t>
    </r>
  </si>
  <si>
    <r>
      <rPr>
        <sz val="12"/>
        <color rgb="FF000000"/>
        <rFont val="仿宋"/>
        <charset val="134"/>
      </rPr>
      <t>内窥镜直径(最大插入宽度）≤10mm，且内窥镜与手术器械直径相差≤1mm</t>
    </r>
    <r>
      <rPr>
        <sz val="12"/>
        <color rgb="FF000000"/>
        <rFont val="Arial"/>
        <charset val="134"/>
      </rPr>
      <t xml:space="preserve">			</t>
    </r>
  </si>
  <si>
    <t>内窥镜状态显示≥6种：臂件编号、激光器打开/关闭、内窥镜类型和方向、数字变焦、内窥镜水平标志、手术台图标等</t>
  </si>
  <si>
    <r>
      <rPr>
        <b/>
        <sz val="12"/>
        <color rgb="FF000000"/>
        <rFont val="仿宋"/>
        <charset val="134"/>
      </rPr>
      <t>具备控制设置功能：</t>
    </r>
    <r>
      <rPr>
        <sz val="12"/>
        <color rgb="FF000000"/>
        <rFont val="仿宋"/>
        <charset val="134"/>
      </rPr>
      <t>可在医生控制台的触摸面板中手动分配左右主控制器控制任一制定的机械臂。</t>
    </r>
    <r>
      <rPr>
        <sz val="12"/>
        <color rgb="FF000000"/>
        <rFont val="DejaVu Sans"/>
        <charset val="134"/>
      </rPr>
      <t xml:space="preserve">		</t>
    </r>
  </si>
  <si>
    <t>主要技术参数小计分值</t>
  </si>
  <si>
    <t>三、一般技术参数</t>
  </si>
  <si>
    <t>医生控制台</t>
  </si>
  <si>
    <t>3.1.1</t>
  </si>
  <si>
    <r>
      <rPr>
        <sz val="12"/>
        <color rgb="FF000000"/>
        <rFont val="仿宋"/>
        <charset val="134"/>
      </rPr>
      <t>主控制台医生视野中可显示臂件状态≥3种：包含可显示臂件状态和手动控制器关联、激活状态、器械名称</t>
    </r>
    <r>
      <rPr>
        <sz val="12"/>
        <color rgb="FF000000"/>
        <rFont val="DejaVu Sans"/>
        <charset val="134"/>
      </rPr>
      <t xml:space="preserve">			</t>
    </r>
  </si>
  <si>
    <t>3.1.2</t>
  </si>
  <si>
    <t>具备3D画中画模式：画中画模式可以同时支持≥2路外接信号显示，支持≥3种辅助影像信息输入（例如超声，心电图，CT影像等），且与手术画面同屏显示</t>
  </si>
  <si>
    <t>3.1.3</t>
  </si>
  <si>
    <t>医生控制台具备自主调节高频电刀的能量</t>
  </si>
  <si>
    <t>3.1.4</t>
  </si>
  <si>
    <t>医生控制台具备能量应用预设</t>
  </si>
  <si>
    <t>3.1.5</t>
  </si>
  <si>
    <t>医生控制台可设置带有能量器械臂的能量值</t>
  </si>
  <si>
    <t>3.1.6</t>
  </si>
  <si>
    <t>医生控制台可设置带有能量器械臂的功率限制</t>
  </si>
  <si>
    <t>3.1.7</t>
  </si>
  <si>
    <t>能量控制面板打开方式≥2种</t>
  </si>
  <si>
    <t>3.1.8</t>
  </si>
  <si>
    <t>具备主控制台医生视野中臂件编号状态≥6种</t>
  </si>
  <si>
    <t>患者手术平台</t>
  </si>
  <si>
    <t>3.2.1</t>
  </si>
  <si>
    <t>患者手术车的触控面板可设置向导解剖位置 ≥6种，包含但不限于心脏外科、胸腔、上腹部、下腹部、肾脏、盆腔等。</t>
  </si>
  <si>
    <t>3.2.2</t>
  </si>
  <si>
    <t>患者手术车的触控面板可设置向导路径选择，≥3种基本位置，≥13种手术路径</t>
  </si>
  <si>
    <t>3.2.3</t>
  </si>
  <si>
    <t>具备机器抓握感应功能，术前准备时握住任意一条机械臂即可快速自由移动整个机械臂</t>
  </si>
  <si>
    <t>影像处理平台</t>
  </si>
  <si>
    <t>3.3.1</t>
  </si>
  <si>
    <r>
      <rPr>
        <sz val="12"/>
        <color theme="1"/>
        <rFont val="仿宋"/>
        <charset val="134"/>
      </rPr>
      <t>图像电子变焦可在医生控制台及影像平台显示器内显示变焦倍数</t>
    </r>
    <r>
      <rPr>
        <sz val="12"/>
        <color theme="1"/>
        <rFont val="Arial"/>
        <charset val="134"/>
      </rPr>
      <t xml:space="preserve">			</t>
    </r>
  </si>
  <si>
    <t>3.3.2</t>
  </si>
  <si>
    <t>远程指导功能：可在影像处理平台触摸屏手绘有色线条，医生可同步在医生控制台内影像同步显示</t>
  </si>
  <si>
    <t>3.3.3</t>
  </si>
  <si>
    <t>电源键≥1个，可一键启动整个机器人手术系统（医生控制台、患者手术平台及影像处理平台）</t>
  </si>
  <si>
    <t>内窥镜及手术基本配件及器械（配套设施须满足下述扩展性功能）</t>
  </si>
  <si>
    <t>3.4.1</t>
  </si>
  <si>
    <t>国家药品监督管理局（NMPA）批准的专用器械种类≥35种</t>
  </si>
  <si>
    <t>3.4.2</t>
  </si>
  <si>
    <t>具备机器人专用直线切割闭合器，并具备≥7mm血管闭合功能</t>
  </si>
  <si>
    <t>3.4.3</t>
  </si>
  <si>
    <t>具备机器人专用≤8.5mm双极镊，带腕关节，每把使用次数≥12次</t>
  </si>
  <si>
    <t>3.4.4</t>
  </si>
  <si>
    <t>具备机器人专用≤8.5mm大号持针钳，带腕关节，每把使用次数≥12次</t>
  </si>
  <si>
    <t>3.4.5</t>
  </si>
  <si>
    <t>具备机器人专用≤8.5mm特大号持针钳，带腕关节，每把使用次数≥12次</t>
  </si>
  <si>
    <t>3.4.6</t>
  </si>
  <si>
    <t>具备机器人专用≤8.5mm有孔双极镊，带腕关节，每把使用次数≥12次</t>
  </si>
  <si>
    <t xml:space="preserve">         一般技术参数小计分值</t>
  </si>
  <si>
    <t>技术参数总计分值</t>
  </si>
  <si>
    <t>四、伴随服务要求</t>
  </si>
  <si>
    <t>产品配置要求</t>
  </si>
  <si>
    <t>主机系统一套：医生控制台、患者手术平台、影像处理平台、内窥镜处理系统（荧光显影高清成像系统）、医生座椅一把</t>
  </si>
  <si>
    <t>随机工具、产品的升级要求</t>
  </si>
  <si>
    <t>如有随机装配工具，需提供；已购买功能软件终身免费升级。</t>
  </si>
  <si>
    <t>安装</t>
  </si>
  <si>
    <r>
      <rPr>
        <sz val="12"/>
        <rFont val="Wingdings 2"/>
        <charset val="2"/>
      </rPr>
      <t>R</t>
    </r>
    <r>
      <rPr>
        <sz val="12"/>
        <rFont val="仿宋_GB2312"/>
        <charset val="134"/>
      </rPr>
      <t xml:space="preserve">需要     </t>
    </r>
    <r>
      <rPr>
        <sz val="12"/>
        <rFont val="Wingdings"/>
        <charset val="2"/>
      </rPr>
      <t>¨</t>
    </r>
    <r>
      <rPr>
        <sz val="12"/>
        <rFont val="仿宋_GB2312"/>
        <charset val="134"/>
      </rPr>
      <t>不需要</t>
    </r>
  </si>
  <si>
    <t>调试</t>
  </si>
  <si>
    <t>供应商负责设备到货搬运和安装就位，并提供详细的验收标准、验收手册（由此产生的费用由供应商承担）</t>
  </si>
  <si>
    <t>联机</t>
  </si>
  <si>
    <t>医疗设备必须免费提供信息系统接口，并由供应商承担相应信息系统联机费用。</t>
  </si>
  <si>
    <t>设备交付</t>
  </si>
  <si>
    <t>供应商应保证所交付的核心部件为交货日期前6个月内生产的全新产品，包括医生控制台、患者手术平台、影像处理平台、内窥镜处理系统（荧光显影高清成像系统）等。</t>
  </si>
  <si>
    <t>培训</t>
  </si>
  <si>
    <t>1、供应商应免费对招标人操作、维修人员进行一定时期的正规的整套设备操作、维护保养、检测等内容的技术培训。
2、供应商应派专业技术人员在项目现场对使用人员进行培训或指导，在使用一段时间后可根据使用人员的要求另行安排培训计划，并且供应商应随时接受使用人员有关器械使用的咨询，积极解答相关操作问题。
3、供应商承担培训费用。</t>
  </si>
  <si>
    <t>验收方案</t>
  </si>
  <si>
    <t>供应商代表、使用部门代表、相关职能部门代表共同验收</t>
  </si>
  <si>
    <t>五、售后服务要求</t>
  </si>
  <si>
    <t>售后服务响应时间</t>
  </si>
  <si>
    <t>开机率：开机率≥95 %（以365天/年计）；
响应时间：故障紧急叫修时，维修响应时间≤2小时；专业维修工程师到达现场时间≤24小时，24小时内排除故障或提供应急措施。</t>
  </si>
  <si>
    <t>服务内容与计划</t>
  </si>
  <si>
    <r>
      <t>1、供应商按配置要求提供原装全新设备，安装调试过程中所需零配件均由供应商承担。
2、供应商须确保其产品质量、性能及技术参数达到招标人要求，如不能满足招标人要求，则招标人有权向供应商提出退换或索赔的要求。
3、安装、调试、培训、验收合格，质保范围包括仪器整机和其所有附属配件。</t>
    </r>
    <r>
      <rPr>
        <b/>
        <sz val="12"/>
        <rFont val="仿宋_GB2312"/>
        <charset val="134"/>
      </rPr>
      <t>（提供原厂服务承诺书）</t>
    </r>
    <r>
      <rPr>
        <sz val="12"/>
        <rFont val="仿宋_GB2312"/>
        <charset val="134"/>
      </rPr>
      <t xml:space="preserve">
4、对该设备进行≥4次/年免费巡检，整机清洁，并提醒招标人该设备存在的问题或隐患。</t>
    </r>
    <r>
      <rPr>
        <b/>
        <sz val="12"/>
        <rFont val="仿宋_GB2312"/>
        <charset val="134"/>
      </rPr>
      <t>（提供原厂服务承诺书）</t>
    </r>
  </si>
  <si>
    <t>维保内容与价格</t>
  </si>
  <si>
    <t xml:space="preserve">保质期内出现问题，所产生的维修费用（包括零部件费用、运返费用、人工费用等）均由供应商承担
</t>
  </si>
  <si>
    <t>质保期外服务内容与计划</t>
  </si>
  <si>
    <t>1、保质期满后，供应商应对设备提供终身维修；
2、年度定期预防性维护保养次数，不少于4次；
3、在中国境内设有专门的备品备件仓库，保证备件供应及时、充足。</t>
  </si>
  <si>
    <t>质保期外整机维保价格、备品备件、零配件、耗材等价格</t>
  </si>
  <si>
    <r>
      <rPr>
        <sz val="12"/>
        <rFont val="仿宋_GB2312"/>
        <charset val="134"/>
      </rPr>
      <t>1、保修期满后整机保修价格不高于150万元/年；
2、提供年度定期预防性维护保养单价报价；
3、保质期满后，设备每次维修免收任何人工费、差旅费，仅收取零件费用，维修采用先修后结的方式</t>
    </r>
    <r>
      <rPr>
        <b/>
        <sz val="12"/>
        <rFont val="仿宋_GB2312"/>
        <charset val="134"/>
      </rPr>
      <t>（提供原厂服务承诺书）</t>
    </r>
    <r>
      <rPr>
        <sz val="12"/>
        <rFont val="仿宋_GB2312"/>
        <charset val="134"/>
      </rPr>
      <t>；
4、提供投标产品在质保期外的主要零配件、易损件、器械清单并进行报价。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</si>
</sst>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color theme="1"/>
      <name val="等线"/>
      <charset val="134"/>
      <scheme val="minor"/>
    </font>
    <font>
      <b/>
      <sz val="16"/>
      <name val="仿宋_GB2312"/>
      <charset val="134"/>
    </font>
    <font>
      <sz val="12"/>
      <name val="仿宋_GB2312"/>
      <charset val="134"/>
    </font>
    <font>
      <b/>
      <sz val="12"/>
      <color indexed="8"/>
      <name val="仿宋_GB2312"/>
      <charset val="134"/>
    </font>
    <font>
      <b/>
      <sz val="12"/>
      <color rgb="FF000000"/>
      <name val="仿宋_GB2312"/>
      <charset val="134"/>
    </font>
    <font>
      <sz val="12"/>
      <color rgb="FF000000"/>
      <name val="仿宋_GB2312"/>
      <charset val="134"/>
    </font>
    <font>
      <sz val="12"/>
      <color rgb="FF000000"/>
      <name val="宋体"/>
      <charset val="134"/>
    </font>
    <font>
      <sz val="12"/>
      <color rgb="FF000000"/>
      <name val="仿宋"/>
      <charset val="134"/>
    </font>
    <font>
      <b/>
      <sz val="12"/>
      <name val="仿宋"/>
      <charset val="134"/>
    </font>
    <font>
      <sz val="12"/>
      <name val="仿宋"/>
      <charset val="134"/>
    </font>
    <font>
      <b/>
      <sz val="12"/>
      <color rgb="FF000000"/>
      <name val="仿宋"/>
      <charset val="134"/>
    </font>
    <font>
      <sz val="10.5"/>
      <color theme="1"/>
      <name val="仿宋"/>
      <charset val="134"/>
    </font>
    <font>
      <sz val="12"/>
      <color theme="1"/>
      <name val="仿宋"/>
      <charset val="134"/>
    </font>
    <font>
      <b/>
      <sz val="12"/>
      <color theme="1"/>
      <name val="仿宋"/>
      <charset val="134"/>
    </font>
    <font>
      <b/>
      <sz val="12"/>
      <name val="仿宋_GB2312"/>
      <charset val="134"/>
    </font>
    <font>
      <sz val="12"/>
      <name val="Wingdings"/>
      <charset val="2"/>
    </font>
    <font>
      <b/>
      <sz val="11"/>
      <color rgb="FF000000"/>
      <name val="仿宋_GB2312"/>
      <charset val="134"/>
    </font>
    <font>
      <b/>
      <sz val="14"/>
      <color rgb="FF000000"/>
      <name val="仿宋"/>
      <charset val="134"/>
    </font>
    <font>
      <sz val="10.5"/>
      <color rgb="FF4EA72E"/>
      <name val="Microsoft YaHei"/>
      <charset val="134"/>
    </font>
    <font>
      <sz val="12"/>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2"/>
      <name val="Wingdings 2"/>
      <charset val="2"/>
    </font>
    <font>
      <sz val="12"/>
      <color rgb="FF000000"/>
      <name val="DejaVu Sans"/>
      <charset val="134"/>
    </font>
    <font>
      <sz val="12"/>
      <color rgb="FF000000"/>
      <name val="Arial"/>
      <charset val="134"/>
    </font>
    <font>
      <sz val="12"/>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3" borderId="13" applyNumberFormat="0" applyAlignment="0" applyProtection="0">
      <alignment vertical="center"/>
    </xf>
    <xf numFmtId="0" fontId="30" fillId="4" borderId="14" applyNumberFormat="0" applyAlignment="0" applyProtection="0">
      <alignment vertical="center"/>
    </xf>
    <xf numFmtId="0" fontId="31" fillId="4" borderId="13" applyNumberFormat="0" applyAlignment="0" applyProtection="0">
      <alignment vertical="center"/>
    </xf>
    <xf numFmtId="0" fontId="32" fillId="5"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20" fillId="0" borderId="0" applyBorder="0">
      <alignment vertical="center"/>
    </xf>
  </cellStyleXfs>
  <cellXfs count="69">
    <xf numFmtId="0" fontId="0" fillId="0" borderId="0" xfId="0"/>
    <xf numFmtId="0" fontId="0" fillId="0" borderId="0" xfId="0" applyFill="1"/>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justify"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10" fillId="0" borderId="2" xfId="0" applyFont="1" applyFill="1" applyBorder="1" applyAlignment="1">
      <alignment vertical="center" wrapText="1"/>
    </xf>
    <xf numFmtId="0" fontId="11"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8"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14" fillId="0" borderId="1" xfId="49" applyFont="1" applyFill="1" applyBorder="1" applyAlignment="1">
      <alignment horizontal="left" vertical="center" wrapText="1"/>
    </xf>
    <xf numFmtId="0" fontId="2" fillId="0" borderId="5" xfId="49" applyFont="1" applyFill="1" applyBorder="1" applyAlignment="1">
      <alignment horizontal="left" vertical="center" wrapText="1"/>
    </xf>
    <xf numFmtId="0" fontId="15" fillId="0" borderId="1" xfId="49" applyFont="1" applyFill="1" applyBorder="1" applyAlignment="1">
      <alignment horizontal="left" vertical="center" wrapText="1"/>
    </xf>
    <xf numFmtId="0" fontId="14"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9" fillId="0" borderId="6" xfId="0" applyFont="1" applyFill="1" applyBorder="1" applyAlignment="1">
      <alignment vertical="center" wrapText="1"/>
    </xf>
    <xf numFmtId="0" fontId="7" fillId="0" borderId="1"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6"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applyBorder="1"/>
    <xf numFmtId="0" fontId="10" fillId="0" borderId="6"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0" xfId="0" applyFont="1" applyFill="1"/>
    <xf numFmtId="0" fontId="12" fillId="0" borderId="6" xfId="0" applyFont="1" applyFill="1" applyBorder="1" applyAlignment="1">
      <alignment vertical="center" wrapText="1"/>
    </xf>
    <xf numFmtId="0" fontId="10" fillId="0" borderId="6"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7" xfId="49" applyFont="1" applyFill="1" applyBorder="1" applyAlignment="1">
      <alignment horizontal="center" vertical="center" wrapText="1"/>
    </xf>
    <xf numFmtId="0" fontId="2" fillId="0" borderId="6" xfId="0" applyFont="1" applyFill="1" applyBorder="1" applyAlignment="1">
      <alignment horizontal="left" vertical="center" wrapText="1"/>
    </xf>
    <xf numFmtId="0" fontId="14" fillId="0" borderId="8" xfId="49" applyFont="1" applyFill="1" applyBorder="1" applyAlignment="1">
      <alignment horizontal="center" vertical="center" wrapText="1"/>
    </xf>
    <xf numFmtId="0" fontId="14" fillId="0" borderId="0" xfId="49" applyFont="1" applyFill="1" applyAlignment="1">
      <alignment horizontal="center" vertical="center" wrapText="1"/>
    </xf>
    <xf numFmtId="0" fontId="19" fillId="0" borderId="2" xfId="49" applyFont="1" applyFill="1" applyBorder="1" applyAlignment="1">
      <alignment vertical="center" wrapText="1"/>
    </xf>
    <xf numFmtId="0" fontId="19" fillId="0" borderId="3" xfId="49" applyFont="1" applyFill="1" applyBorder="1" applyAlignment="1">
      <alignment vertical="center" wrapText="1"/>
    </xf>
    <xf numFmtId="0" fontId="19" fillId="0" borderId="2" xfId="49" applyFont="1" applyFill="1" applyBorder="1" applyAlignment="1">
      <alignment horizontal="left" vertical="center" wrapText="1"/>
    </xf>
    <xf numFmtId="0" fontId="19" fillId="0" borderId="3" xfId="49" applyFont="1" applyFill="1" applyBorder="1" applyAlignment="1">
      <alignment horizontal="left" vertical="center" wrapText="1"/>
    </xf>
    <xf numFmtId="0" fontId="14" fillId="0" borderId="9" xfId="49" applyFont="1" applyFill="1" applyBorder="1" applyAlignment="1">
      <alignment horizontal="center" vertical="center" wrapText="1"/>
    </xf>
    <xf numFmtId="0" fontId="19" fillId="0" borderId="6" xfId="49" applyFont="1" applyFill="1" applyBorder="1" applyAlignment="1">
      <alignment vertical="center" wrapText="1"/>
    </xf>
    <xf numFmtId="0" fontId="19" fillId="0" borderId="6"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tabSelected="1" topLeftCell="A30" workbookViewId="0">
      <selection activeCell="K68" sqref="K68"/>
    </sheetView>
  </sheetViews>
  <sheetFormatPr defaultColWidth="11" defaultRowHeight="15.6"/>
  <cols>
    <col min="1" max="1" width="11" style="1"/>
    <col min="2" max="2" width="14.8" style="1" customWidth="1"/>
    <col min="3" max="4" width="11" style="1"/>
    <col min="5" max="5" width="24.5" style="1" customWidth="1"/>
    <col min="6" max="6" width="11" style="1"/>
    <col min="7" max="7" width="12" style="1" customWidth="1"/>
    <col min="8" max="16384" width="11" style="1"/>
  </cols>
  <sheetData>
    <row r="1" ht="47.45" customHeight="1" spans="1:7">
      <c r="A1" s="2" t="s">
        <v>0</v>
      </c>
      <c r="B1" s="2"/>
      <c r="C1" s="2"/>
      <c r="D1" s="2"/>
      <c r="E1" s="2"/>
      <c r="F1" s="2"/>
      <c r="G1" s="2"/>
    </row>
    <row r="2" ht="19" customHeight="1" spans="1:7">
      <c r="A2" s="3" t="s">
        <v>1</v>
      </c>
      <c r="B2" s="3"/>
      <c r="C2" s="3"/>
      <c r="D2" s="3"/>
      <c r="E2" s="3"/>
      <c r="F2" s="3"/>
      <c r="G2" s="3"/>
    </row>
    <row r="3" ht="19" customHeight="1" spans="1:7">
      <c r="A3" s="3" t="s">
        <v>2</v>
      </c>
      <c r="B3" s="3"/>
      <c r="C3" s="3"/>
      <c r="D3" s="3"/>
      <c r="E3" s="3"/>
      <c r="F3" s="3"/>
      <c r="G3" s="3"/>
    </row>
    <row r="4" ht="19" customHeight="1" spans="1:7">
      <c r="A4" s="3" t="s">
        <v>3</v>
      </c>
      <c r="B4" s="3"/>
      <c r="C4" s="3"/>
      <c r="D4" s="3"/>
      <c r="E4" s="3"/>
      <c r="F4" s="3"/>
      <c r="G4" s="3"/>
    </row>
    <row r="5" ht="19" customHeight="1" spans="1:7">
      <c r="A5" s="3" t="s">
        <v>4</v>
      </c>
      <c r="B5" s="3"/>
      <c r="C5" s="3"/>
      <c r="D5" s="3"/>
      <c r="E5" s="3"/>
      <c r="F5" s="3"/>
      <c r="G5" s="3"/>
    </row>
    <row r="6" ht="19" customHeight="1" spans="1:7">
      <c r="A6" s="3" t="s">
        <v>5</v>
      </c>
      <c r="B6" s="3"/>
      <c r="C6" s="3"/>
      <c r="D6" s="3"/>
      <c r="E6" s="3"/>
      <c r="F6" s="3"/>
      <c r="G6" s="3"/>
    </row>
    <row r="7" ht="19" customHeight="1" spans="1:7">
      <c r="A7" s="3" t="s">
        <v>6</v>
      </c>
      <c r="B7" s="3"/>
      <c r="C7" s="3"/>
      <c r="D7" s="3"/>
      <c r="E7" s="3"/>
      <c r="F7" s="3"/>
      <c r="G7" s="3"/>
    </row>
    <row r="8" ht="19" customHeight="1" spans="1:7">
      <c r="A8" s="3" t="s">
        <v>7</v>
      </c>
      <c r="B8" s="3"/>
      <c r="C8" s="3"/>
      <c r="D8" s="3"/>
      <c r="E8" s="3"/>
      <c r="F8" s="3"/>
      <c r="G8" s="3"/>
    </row>
    <row r="9" ht="43.2" spans="1:7">
      <c r="A9" s="4" t="s">
        <v>8</v>
      </c>
      <c r="B9" s="5"/>
      <c r="C9" s="5"/>
      <c r="D9" s="5"/>
      <c r="E9" s="41"/>
      <c r="F9" s="42" t="s">
        <v>9</v>
      </c>
      <c r="G9" s="43" t="s">
        <v>10</v>
      </c>
    </row>
    <row r="10" ht="15.95" customHeight="1" spans="1:7">
      <c r="A10" s="6" t="s">
        <v>11</v>
      </c>
      <c r="B10" s="5"/>
      <c r="C10" s="5"/>
      <c r="D10" s="5"/>
      <c r="E10" s="5"/>
      <c r="F10" s="5"/>
      <c r="G10" s="41"/>
    </row>
    <row r="11" ht="47.1" customHeight="1" spans="1:7">
      <c r="A11" s="7">
        <v>1.1</v>
      </c>
      <c r="B11" s="8" t="s">
        <v>12</v>
      </c>
      <c r="C11" s="9"/>
      <c r="D11" s="9"/>
      <c r="E11" s="9"/>
      <c r="F11" s="9"/>
      <c r="G11" s="44"/>
    </row>
    <row r="12" ht="27.95" customHeight="1" spans="1:7">
      <c r="A12" s="6" t="s">
        <v>13</v>
      </c>
      <c r="B12" s="5"/>
      <c r="C12" s="5"/>
      <c r="D12" s="5"/>
      <c r="E12" s="5"/>
      <c r="F12" s="5"/>
      <c r="G12" s="41"/>
    </row>
    <row r="13" ht="42" customHeight="1" spans="1:7">
      <c r="A13" s="10">
        <v>2.1</v>
      </c>
      <c r="B13" s="11" t="s">
        <v>14</v>
      </c>
      <c r="C13" s="12"/>
      <c r="D13" s="12"/>
      <c r="E13" s="45"/>
      <c r="F13" s="46"/>
      <c r="G13" s="46" t="s">
        <v>15</v>
      </c>
    </row>
    <row r="14" s="1" customFormat="1" ht="42" customHeight="1" spans="1:7">
      <c r="A14" s="10" t="s">
        <v>16</v>
      </c>
      <c r="B14" s="13" t="s">
        <v>17</v>
      </c>
      <c r="C14" s="14"/>
      <c r="D14" s="14"/>
      <c r="E14" s="47"/>
      <c r="F14" s="46">
        <v>1</v>
      </c>
      <c r="G14" s="46" t="s">
        <v>15</v>
      </c>
    </row>
    <row r="15" s="1" customFormat="1" ht="42" customHeight="1" spans="1:7">
      <c r="A15" s="10" t="s">
        <v>18</v>
      </c>
      <c r="B15" s="13" t="s">
        <v>19</v>
      </c>
      <c r="C15" s="14"/>
      <c r="D15" s="14"/>
      <c r="E15" s="47"/>
      <c r="F15" s="46">
        <v>1</v>
      </c>
      <c r="G15" s="46" t="s">
        <v>15</v>
      </c>
    </row>
    <row r="16" s="1" customFormat="1" ht="42" customHeight="1" spans="1:7">
      <c r="A16" s="10" t="s">
        <v>20</v>
      </c>
      <c r="B16" s="13" t="s">
        <v>21</v>
      </c>
      <c r="C16" s="14"/>
      <c r="D16" s="14"/>
      <c r="E16" s="47"/>
      <c r="F16" s="46">
        <v>1</v>
      </c>
      <c r="G16" s="46" t="s">
        <v>15</v>
      </c>
    </row>
    <row r="17" s="1" customFormat="1" ht="42" customHeight="1" spans="1:7">
      <c r="A17" s="10" t="s">
        <v>22</v>
      </c>
      <c r="B17" s="13" t="s">
        <v>23</v>
      </c>
      <c r="C17" s="14"/>
      <c r="D17" s="14"/>
      <c r="E17" s="47"/>
      <c r="F17" s="46">
        <v>1</v>
      </c>
      <c r="G17" s="46" t="s">
        <v>15</v>
      </c>
    </row>
    <row r="18" s="1" customFormat="1" ht="42" customHeight="1" spans="1:7">
      <c r="A18" s="10" t="s">
        <v>24</v>
      </c>
      <c r="B18" s="13" t="s">
        <v>25</v>
      </c>
      <c r="C18" s="14"/>
      <c r="D18" s="14"/>
      <c r="E18" s="47"/>
      <c r="F18" s="46">
        <v>1</v>
      </c>
      <c r="G18" s="46" t="s">
        <v>15</v>
      </c>
    </row>
    <row r="19" s="1" customFormat="1" ht="42" customHeight="1" spans="1:7">
      <c r="A19" s="10" t="s">
        <v>26</v>
      </c>
      <c r="B19" s="13" t="s">
        <v>27</v>
      </c>
      <c r="C19" s="14"/>
      <c r="D19" s="14"/>
      <c r="E19" s="47"/>
      <c r="F19" s="46">
        <v>1</v>
      </c>
      <c r="G19" s="46" t="s">
        <v>15</v>
      </c>
    </row>
    <row r="20" ht="41.1" customHeight="1" spans="1:7">
      <c r="A20" s="10">
        <v>2.2</v>
      </c>
      <c r="B20" s="11" t="s">
        <v>28</v>
      </c>
      <c r="C20" s="12"/>
      <c r="D20" s="12"/>
      <c r="E20" s="45"/>
      <c r="F20" s="46">
        <v>2</v>
      </c>
      <c r="G20" s="46" t="s">
        <v>15</v>
      </c>
    </row>
    <row r="21" ht="39" customHeight="1" spans="1:7">
      <c r="A21" s="10">
        <v>2.3</v>
      </c>
      <c r="B21" s="11" t="s">
        <v>29</v>
      </c>
      <c r="C21" s="12"/>
      <c r="D21" s="12"/>
      <c r="E21" s="45"/>
      <c r="F21" s="46">
        <v>4</v>
      </c>
      <c r="G21" s="46" t="s">
        <v>15</v>
      </c>
    </row>
    <row r="22" ht="38.1" customHeight="1" spans="1:7">
      <c r="A22" s="10">
        <v>2.4</v>
      </c>
      <c r="B22" s="11" t="s">
        <v>30</v>
      </c>
      <c r="C22" s="12"/>
      <c r="D22" s="12"/>
      <c r="E22" s="45"/>
      <c r="F22" s="48">
        <v>2</v>
      </c>
      <c r="G22" s="46" t="s">
        <v>15</v>
      </c>
    </row>
    <row r="23" ht="38.1" customHeight="1" spans="1:7">
      <c r="A23" s="10">
        <v>2.5</v>
      </c>
      <c r="B23" s="15" t="s">
        <v>31</v>
      </c>
      <c r="C23" s="15"/>
      <c r="D23" s="15"/>
      <c r="E23" s="15"/>
      <c r="F23" s="46">
        <v>3</v>
      </c>
      <c r="G23" s="46" t="s">
        <v>15</v>
      </c>
    </row>
    <row r="24" ht="46" customHeight="1" spans="1:10">
      <c r="A24" s="10">
        <v>2.6</v>
      </c>
      <c r="B24" s="16" t="s">
        <v>32</v>
      </c>
      <c r="C24" s="17"/>
      <c r="D24" s="17"/>
      <c r="E24" s="49"/>
      <c r="F24" s="46">
        <v>3</v>
      </c>
      <c r="G24" s="46" t="s">
        <v>15</v>
      </c>
      <c r="H24" s="50"/>
      <c r="I24" s="50"/>
      <c r="J24" s="50"/>
    </row>
    <row r="25" ht="68.25" customHeight="1" spans="1:10">
      <c r="A25" s="10">
        <v>2.7</v>
      </c>
      <c r="B25" s="18" t="s">
        <v>33</v>
      </c>
      <c r="C25" s="17"/>
      <c r="D25" s="17"/>
      <c r="E25" s="49"/>
      <c r="F25" s="46">
        <v>3</v>
      </c>
      <c r="G25" s="46" t="s">
        <v>15</v>
      </c>
      <c r="H25" s="51"/>
      <c r="I25" s="51"/>
      <c r="J25" s="51"/>
    </row>
    <row r="26" ht="33.95" customHeight="1" spans="1:10">
      <c r="A26" s="10">
        <v>2.8</v>
      </c>
      <c r="B26" s="16" t="s">
        <v>34</v>
      </c>
      <c r="C26" s="17"/>
      <c r="D26" s="17"/>
      <c r="E26" s="49"/>
      <c r="F26" s="46">
        <v>3</v>
      </c>
      <c r="G26" s="46" t="s">
        <v>15</v>
      </c>
      <c r="H26" s="50"/>
      <c r="I26" s="50"/>
      <c r="J26" s="50"/>
    </row>
    <row r="27" ht="48" customHeight="1" spans="1:7">
      <c r="A27" s="10">
        <v>2.9</v>
      </c>
      <c r="B27" s="16" t="s">
        <v>35</v>
      </c>
      <c r="C27" s="17"/>
      <c r="D27" s="17"/>
      <c r="E27" s="49"/>
      <c r="F27" s="46">
        <v>2</v>
      </c>
      <c r="G27" s="46" t="s">
        <v>15</v>
      </c>
    </row>
    <row r="28" ht="45" customHeight="1" spans="1:7">
      <c r="A28" s="19">
        <v>2.1</v>
      </c>
      <c r="B28" s="18" t="s">
        <v>36</v>
      </c>
      <c r="C28" s="17"/>
      <c r="D28" s="17"/>
      <c r="E28" s="49"/>
      <c r="F28" s="46">
        <v>2</v>
      </c>
      <c r="G28" s="46" t="s">
        <v>15</v>
      </c>
    </row>
    <row r="29" ht="32.1" customHeight="1" spans="1:7">
      <c r="A29" s="19"/>
      <c r="B29" s="20" t="s">
        <v>37</v>
      </c>
      <c r="C29" s="21"/>
      <c r="D29" s="21"/>
      <c r="E29" s="52"/>
      <c r="F29" s="53">
        <f>SUM(F13:F28)</f>
        <v>30</v>
      </c>
      <c r="G29" s="22"/>
    </row>
    <row r="30" ht="26.1" customHeight="1" spans="1:7">
      <c r="A30" s="20" t="s">
        <v>38</v>
      </c>
      <c r="B30" s="21"/>
      <c r="C30" s="21"/>
      <c r="D30" s="21"/>
      <c r="E30" s="21"/>
      <c r="F30" s="21"/>
      <c r="G30" s="52"/>
    </row>
    <row r="31" ht="27.95" customHeight="1" spans="1:7">
      <c r="A31" s="22">
        <v>3.1</v>
      </c>
      <c r="B31" s="23" t="s">
        <v>39</v>
      </c>
      <c r="C31" s="23"/>
      <c r="D31" s="23"/>
      <c r="E31" s="23"/>
      <c r="F31" s="10"/>
      <c r="G31" s="10"/>
    </row>
    <row r="32" ht="33" customHeight="1" spans="1:8">
      <c r="A32" s="10" t="s">
        <v>40</v>
      </c>
      <c r="B32" s="16" t="s">
        <v>41</v>
      </c>
      <c r="C32" s="17"/>
      <c r="D32" s="17"/>
      <c r="E32" s="49"/>
      <c r="F32" s="46">
        <v>0.5</v>
      </c>
      <c r="G32" s="46" t="s">
        <v>15</v>
      </c>
      <c r="H32" s="54"/>
    </row>
    <row r="33" ht="53.1" customHeight="1" spans="1:7">
      <c r="A33" s="10" t="s">
        <v>42</v>
      </c>
      <c r="B33" s="15" t="s">
        <v>43</v>
      </c>
      <c r="C33" s="15"/>
      <c r="D33" s="15"/>
      <c r="E33" s="15"/>
      <c r="F33" s="46">
        <v>0.5</v>
      </c>
      <c r="G33" s="46" t="s">
        <v>15</v>
      </c>
    </row>
    <row r="34" ht="21.95" customHeight="1" spans="1:7">
      <c r="A34" s="10" t="s">
        <v>44</v>
      </c>
      <c r="B34" s="24" t="s">
        <v>45</v>
      </c>
      <c r="C34" s="25"/>
      <c r="D34" s="25"/>
      <c r="E34" s="55"/>
      <c r="F34" s="46">
        <v>0.5</v>
      </c>
      <c r="G34" s="46" t="s">
        <v>15</v>
      </c>
    </row>
    <row r="35" ht="21.95" customHeight="1" spans="1:7">
      <c r="A35" s="10" t="s">
        <v>46</v>
      </c>
      <c r="B35" s="24" t="s">
        <v>47</v>
      </c>
      <c r="C35" s="25"/>
      <c r="D35" s="25"/>
      <c r="E35" s="55"/>
      <c r="F35" s="46">
        <v>0.5</v>
      </c>
      <c r="G35" s="46" t="s">
        <v>15</v>
      </c>
    </row>
    <row r="36" ht="21.95" customHeight="1" spans="1:7">
      <c r="A36" s="10" t="s">
        <v>48</v>
      </c>
      <c r="B36" s="24" t="s">
        <v>49</v>
      </c>
      <c r="C36" s="25"/>
      <c r="D36" s="25"/>
      <c r="E36" s="55"/>
      <c r="F36" s="46">
        <v>0.5</v>
      </c>
      <c r="G36" s="46" t="s">
        <v>15</v>
      </c>
    </row>
    <row r="37" ht="21.95" customHeight="1" spans="1:7">
      <c r="A37" s="10" t="s">
        <v>50</v>
      </c>
      <c r="B37" s="24" t="s">
        <v>51</v>
      </c>
      <c r="C37" s="25"/>
      <c r="D37" s="25"/>
      <c r="E37" s="55"/>
      <c r="F37" s="46">
        <v>0.5</v>
      </c>
      <c r="G37" s="46" t="s">
        <v>15</v>
      </c>
    </row>
    <row r="38" ht="21.95" customHeight="1" spans="1:7">
      <c r="A38" s="10" t="s">
        <v>52</v>
      </c>
      <c r="B38" s="16" t="s">
        <v>53</v>
      </c>
      <c r="C38" s="17"/>
      <c r="D38" s="17"/>
      <c r="E38" s="49"/>
      <c r="F38" s="46">
        <v>0.5</v>
      </c>
      <c r="G38" s="46" t="s">
        <v>15</v>
      </c>
    </row>
    <row r="39" ht="21.95" customHeight="1" spans="1:7">
      <c r="A39" s="10" t="s">
        <v>54</v>
      </c>
      <c r="B39" s="15" t="s">
        <v>55</v>
      </c>
      <c r="C39" s="15"/>
      <c r="D39" s="15"/>
      <c r="E39" s="15"/>
      <c r="F39" s="46">
        <v>0.5</v>
      </c>
      <c r="G39" s="46" t="s">
        <v>15</v>
      </c>
    </row>
    <row r="40" ht="21.95" customHeight="1" spans="1:7">
      <c r="A40" s="22">
        <v>3.2</v>
      </c>
      <c r="B40" s="26" t="s">
        <v>56</v>
      </c>
      <c r="C40" s="26"/>
      <c r="D40" s="26"/>
      <c r="E40" s="26"/>
      <c r="F40" s="46"/>
      <c r="G40" s="46" t="s">
        <v>15</v>
      </c>
    </row>
    <row r="41" ht="39" customHeight="1" spans="1:7">
      <c r="A41" s="10" t="s">
        <v>57</v>
      </c>
      <c r="B41" s="24" t="s">
        <v>58</v>
      </c>
      <c r="C41" s="25"/>
      <c r="D41" s="25"/>
      <c r="E41" s="55"/>
      <c r="F41" s="46">
        <v>0.5</v>
      </c>
      <c r="G41" s="46" t="s">
        <v>15</v>
      </c>
    </row>
    <row r="42" ht="38.1" customHeight="1" spans="1:7">
      <c r="A42" s="10" t="s">
        <v>59</v>
      </c>
      <c r="B42" s="27" t="s">
        <v>60</v>
      </c>
      <c r="C42" s="27"/>
      <c r="D42" s="27"/>
      <c r="E42" s="27"/>
      <c r="F42" s="46">
        <v>0.5</v>
      </c>
      <c r="G42" s="46" t="s">
        <v>15</v>
      </c>
    </row>
    <row r="43" ht="30.95" customHeight="1" spans="1:7">
      <c r="A43" s="10" t="s">
        <v>61</v>
      </c>
      <c r="B43" s="27" t="s">
        <v>62</v>
      </c>
      <c r="C43" s="27"/>
      <c r="D43" s="27"/>
      <c r="E43" s="27"/>
      <c r="F43" s="46">
        <v>0.5</v>
      </c>
      <c r="G43" s="46" t="s">
        <v>15</v>
      </c>
    </row>
    <row r="44" ht="24" customHeight="1" spans="1:7">
      <c r="A44" s="22">
        <v>3.3</v>
      </c>
      <c r="B44" s="26" t="s">
        <v>63</v>
      </c>
      <c r="C44" s="26"/>
      <c r="D44" s="26"/>
      <c r="E44" s="26"/>
      <c r="F44" s="46"/>
      <c r="G44" s="46" t="s">
        <v>15</v>
      </c>
    </row>
    <row r="45" ht="27.95" customHeight="1" spans="1:7">
      <c r="A45" s="10" t="s">
        <v>64</v>
      </c>
      <c r="B45" s="27" t="s">
        <v>65</v>
      </c>
      <c r="C45" s="27"/>
      <c r="D45" s="27"/>
      <c r="E45" s="27"/>
      <c r="F45" s="46">
        <v>0.5</v>
      </c>
      <c r="G45" s="46" t="s">
        <v>15</v>
      </c>
    </row>
    <row r="46" ht="33.95" customHeight="1" spans="1:7">
      <c r="A46" s="10" t="s">
        <v>66</v>
      </c>
      <c r="B46" s="27" t="s">
        <v>67</v>
      </c>
      <c r="C46" s="27"/>
      <c r="D46" s="27"/>
      <c r="E46" s="27"/>
      <c r="F46" s="46">
        <v>0.5</v>
      </c>
      <c r="G46" s="46" t="s">
        <v>15</v>
      </c>
    </row>
    <row r="47" ht="39" customHeight="1" spans="1:7">
      <c r="A47" s="10" t="s">
        <v>68</v>
      </c>
      <c r="B47" s="27" t="s">
        <v>69</v>
      </c>
      <c r="C47" s="27"/>
      <c r="D47" s="27"/>
      <c r="E47" s="27"/>
      <c r="F47" s="46">
        <v>0.5</v>
      </c>
      <c r="G47" s="46" t="s">
        <v>15</v>
      </c>
    </row>
    <row r="48" ht="36.95" customHeight="1" spans="1:7">
      <c r="A48" s="22">
        <v>3.4</v>
      </c>
      <c r="B48" s="28" t="s">
        <v>70</v>
      </c>
      <c r="C48" s="28"/>
      <c r="D48" s="28"/>
      <c r="E48" s="28"/>
      <c r="F48" s="46"/>
      <c r="G48" s="46" t="s">
        <v>15</v>
      </c>
    </row>
    <row r="49" ht="38.1" customHeight="1" spans="1:7">
      <c r="A49" s="10" t="s">
        <v>71</v>
      </c>
      <c r="B49" s="16" t="s">
        <v>72</v>
      </c>
      <c r="C49" s="17"/>
      <c r="D49" s="17"/>
      <c r="E49" s="49"/>
      <c r="F49" s="46">
        <v>0.5</v>
      </c>
      <c r="G49" s="46" t="s">
        <v>15</v>
      </c>
    </row>
    <row r="50" ht="29.1" customHeight="1" spans="1:7">
      <c r="A50" s="10" t="s">
        <v>73</v>
      </c>
      <c r="B50" s="16" t="s">
        <v>74</v>
      </c>
      <c r="C50" s="17"/>
      <c r="D50" s="17"/>
      <c r="E50" s="49"/>
      <c r="F50" s="46">
        <v>0.5</v>
      </c>
      <c r="G50" s="46" t="s">
        <v>15</v>
      </c>
    </row>
    <row r="51" ht="33" customHeight="1" spans="1:7">
      <c r="A51" s="10" t="s">
        <v>75</v>
      </c>
      <c r="B51" s="16" t="s">
        <v>76</v>
      </c>
      <c r="C51" s="17"/>
      <c r="D51" s="17"/>
      <c r="E51" s="49"/>
      <c r="F51" s="46">
        <v>0.5</v>
      </c>
      <c r="G51" s="46" t="s">
        <v>15</v>
      </c>
    </row>
    <row r="52" ht="36" customHeight="1" spans="1:7">
      <c r="A52" s="10" t="s">
        <v>77</v>
      </c>
      <c r="B52" s="16" t="s">
        <v>78</v>
      </c>
      <c r="C52" s="17"/>
      <c r="D52" s="17"/>
      <c r="E52" s="49"/>
      <c r="F52" s="46">
        <v>0.5</v>
      </c>
      <c r="G52" s="46" t="s">
        <v>15</v>
      </c>
    </row>
    <row r="53" ht="41.1" customHeight="1" spans="1:7">
      <c r="A53" s="10" t="s">
        <v>79</v>
      </c>
      <c r="B53" s="16" t="s">
        <v>80</v>
      </c>
      <c r="C53" s="17"/>
      <c r="D53" s="17"/>
      <c r="E53" s="49"/>
      <c r="F53" s="46">
        <v>0.5</v>
      </c>
      <c r="G53" s="46" t="s">
        <v>15</v>
      </c>
    </row>
    <row r="54" ht="41.1" customHeight="1" spans="1:7">
      <c r="A54" s="10" t="s">
        <v>81</v>
      </c>
      <c r="B54" s="16" t="s">
        <v>82</v>
      </c>
      <c r="C54" s="17"/>
      <c r="D54" s="17"/>
      <c r="E54" s="49"/>
      <c r="F54" s="46">
        <v>0.5</v>
      </c>
      <c r="G54" s="46" t="s">
        <v>15</v>
      </c>
    </row>
    <row r="55" ht="30.95" customHeight="1" spans="1:7">
      <c r="A55" s="29"/>
      <c r="B55" s="30" t="s">
        <v>83</v>
      </c>
      <c r="C55" s="31"/>
      <c r="D55" s="31"/>
      <c r="E55" s="56"/>
      <c r="F55" s="53">
        <f>SUM(F32:F54)</f>
        <v>10</v>
      </c>
      <c r="G55" s="57"/>
    </row>
    <row r="56" ht="32.1" customHeight="1" spans="1:7">
      <c r="A56" s="30" t="s">
        <v>84</v>
      </c>
      <c r="B56" s="31"/>
      <c r="C56" s="31"/>
      <c r="D56" s="31"/>
      <c r="E56" s="56"/>
      <c r="F56" s="53">
        <f>F29+F55</f>
        <v>40</v>
      </c>
      <c r="G56" s="57"/>
    </row>
    <row r="57" ht="29.1" customHeight="1" spans="1:7">
      <c r="A57" s="32" t="s">
        <v>85</v>
      </c>
      <c r="B57" s="33"/>
      <c r="C57" s="33"/>
      <c r="D57" s="33"/>
      <c r="E57" s="33"/>
      <c r="F57" s="33"/>
      <c r="G57" s="58"/>
    </row>
    <row r="58" ht="38" customHeight="1" spans="1:7">
      <c r="A58" s="34">
        <v>4.1</v>
      </c>
      <c r="B58" s="35" t="s">
        <v>86</v>
      </c>
      <c r="C58" s="34" t="s">
        <v>87</v>
      </c>
      <c r="D58" s="34"/>
      <c r="E58" s="34"/>
      <c r="F58" s="34"/>
      <c r="G58" s="34"/>
    </row>
    <row r="59" ht="31.2" spans="1:7">
      <c r="A59" s="34">
        <v>4.2</v>
      </c>
      <c r="B59" s="35" t="s">
        <v>88</v>
      </c>
      <c r="C59" s="34" t="s">
        <v>89</v>
      </c>
      <c r="D59" s="34"/>
      <c r="E59" s="34"/>
      <c r="F59" s="34"/>
      <c r="G59" s="34"/>
    </row>
    <row r="60" ht="28" customHeight="1" spans="1:7">
      <c r="A60" s="36">
        <v>4.3</v>
      </c>
      <c r="B60" s="35" t="s">
        <v>90</v>
      </c>
      <c r="C60" s="37" t="s">
        <v>91</v>
      </c>
      <c r="D60" s="37"/>
      <c r="E60" s="37"/>
      <c r="F60" s="37"/>
      <c r="G60" s="37"/>
    </row>
    <row r="61" ht="38.1" customHeight="1" spans="1:7">
      <c r="A61" s="34">
        <v>4.4</v>
      </c>
      <c r="B61" s="35" t="s">
        <v>92</v>
      </c>
      <c r="C61" s="34" t="s">
        <v>93</v>
      </c>
      <c r="D61" s="34"/>
      <c r="E61" s="34"/>
      <c r="F61" s="34"/>
      <c r="G61" s="34"/>
    </row>
    <row r="62" ht="46" customHeight="1" spans="1:7">
      <c r="A62" s="34">
        <v>4.5</v>
      </c>
      <c r="B62" s="35" t="s">
        <v>94</v>
      </c>
      <c r="C62" s="34" t="s">
        <v>95</v>
      </c>
      <c r="D62" s="34"/>
      <c r="E62" s="34"/>
      <c r="F62" s="34"/>
      <c r="G62" s="34"/>
    </row>
    <row r="63" ht="56.1" customHeight="1" spans="1:7">
      <c r="A63" s="34">
        <v>4.6</v>
      </c>
      <c r="B63" s="38" t="s">
        <v>96</v>
      </c>
      <c r="C63" s="39" t="s">
        <v>97</v>
      </c>
      <c r="D63" s="40"/>
      <c r="E63" s="40"/>
      <c r="F63" s="40"/>
      <c r="G63" s="59"/>
    </row>
    <row r="64" ht="113" customHeight="1" spans="1:7">
      <c r="A64" s="34">
        <v>4.7</v>
      </c>
      <c r="B64" s="35" t="s">
        <v>98</v>
      </c>
      <c r="C64" s="34" t="s">
        <v>99</v>
      </c>
      <c r="D64" s="34"/>
      <c r="E64" s="34"/>
      <c r="F64" s="34"/>
      <c r="G64" s="34"/>
    </row>
    <row r="65" ht="32.1" customHeight="1" spans="1:7">
      <c r="A65" s="34">
        <v>4.8</v>
      </c>
      <c r="B65" s="35" t="s">
        <v>100</v>
      </c>
      <c r="C65" s="34" t="s">
        <v>101</v>
      </c>
      <c r="D65" s="34"/>
      <c r="E65" s="34"/>
      <c r="F65" s="34"/>
      <c r="G65" s="34"/>
    </row>
    <row r="66" ht="25" customHeight="1" spans="1:7">
      <c r="A66" s="60" t="s">
        <v>102</v>
      </c>
      <c r="B66" s="61"/>
      <c r="C66" s="61"/>
      <c r="D66" s="61"/>
      <c r="E66" s="61"/>
      <c r="F66" s="61"/>
      <c r="G66" s="66"/>
    </row>
    <row r="67" ht="69" customHeight="1" spans="1:7">
      <c r="A67" s="34">
        <v>5.1</v>
      </c>
      <c r="B67" s="35" t="s">
        <v>103</v>
      </c>
      <c r="C67" s="34" t="s">
        <v>104</v>
      </c>
      <c r="D67" s="34"/>
      <c r="E67" s="34"/>
      <c r="F67" s="34"/>
      <c r="G67" s="34"/>
    </row>
    <row r="68" ht="147.95" customHeight="1" spans="1:7">
      <c r="A68" s="34">
        <v>5.2</v>
      </c>
      <c r="B68" s="35" t="s">
        <v>105</v>
      </c>
      <c r="C68" s="34" t="s">
        <v>106</v>
      </c>
      <c r="D68" s="34"/>
      <c r="E68" s="34"/>
      <c r="F68" s="34"/>
      <c r="G68" s="34"/>
    </row>
    <row r="69" ht="54" customHeight="1" spans="1:7">
      <c r="A69" s="34">
        <v>5.3</v>
      </c>
      <c r="B69" s="35" t="s">
        <v>107</v>
      </c>
      <c r="C69" s="62" t="s">
        <v>108</v>
      </c>
      <c r="D69" s="63"/>
      <c r="E69" s="63"/>
      <c r="F69" s="63"/>
      <c r="G69" s="67"/>
    </row>
    <row r="70" ht="64" customHeight="1" spans="1:7">
      <c r="A70" s="34">
        <v>5.4</v>
      </c>
      <c r="B70" s="35" t="s">
        <v>109</v>
      </c>
      <c r="C70" s="64" t="s">
        <v>110</v>
      </c>
      <c r="D70" s="65"/>
      <c r="E70" s="65"/>
      <c r="F70" s="65"/>
      <c r="G70" s="68"/>
    </row>
    <row r="71" ht="111" customHeight="1" spans="1:7">
      <c r="A71" s="34">
        <v>5.5</v>
      </c>
      <c r="B71" s="35" t="s">
        <v>111</v>
      </c>
      <c r="C71" s="34" t="s">
        <v>112</v>
      </c>
      <c r="D71" s="34"/>
      <c r="E71" s="34"/>
      <c r="F71" s="34"/>
      <c r="G71" s="34"/>
    </row>
  </sheetData>
  <mergeCells count="71">
    <mergeCell ref="A1:G1"/>
    <mergeCell ref="A2:G2"/>
    <mergeCell ref="A3:G3"/>
    <mergeCell ref="A4:G4"/>
    <mergeCell ref="A5:G5"/>
    <mergeCell ref="A6:G6"/>
    <mergeCell ref="A7:G7"/>
    <mergeCell ref="A8:G8"/>
    <mergeCell ref="A9:E9"/>
    <mergeCell ref="A10:G10"/>
    <mergeCell ref="B11:G11"/>
    <mergeCell ref="A12:G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A30:G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A56:E56"/>
    <mergeCell ref="A57:G57"/>
    <mergeCell ref="C58:G58"/>
    <mergeCell ref="C59:G59"/>
    <mergeCell ref="C60:G60"/>
    <mergeCell ref="C61:G61"/>
    <mergeCell ref="C62:G62"/>
    <mergeCell ref="C63:G63"/>
    <mergeCell ref="C64:G64"/>
    <mergeCell ref="C65:G65"/>
    <mergeCell ref="A66:G66"/>
    <mergeCell ref="C67:G67"/>
    <mergeCell ref="C68:G68"/>
    <mergeCell ref="C69:G69"/>
    <mergeCell ref="C70:G70"/>
    <mergeCell ref="C71:G7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Xinyi Zhang</dc:creator>
  <cp:lastModifiedBy>user</cp:lastModifiedBy>
  <dcterms:created xsi:type="dcterms:W3CDTF">2025-09-19T02:53:00Z</dcterms:created>
  <dcterms:modified xsi:type="dcterms:W3CDTF">2025-09-29T08:34:31Z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748A568FED0206BDDF3DD26836E9C298_43</vt:lpwstr>
  </property>
  <property fmtid="{D5CDD505-2E9C-101B-9397-08002B2CF9AE}" pid="3" name="KSOProductBuildVer">
    <vt:lpwstr>2052-12.8.2.1113</vt:lpwstr>
  </property>
</Properties>
</file>