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customProperty2.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92"/>
  </bookViews>
  <sheets>
    <sheet name="3D腹腔镜" sheetId="1" r:id="rId1"/>
    <sheet name="超声诊断仪" sheetId="2" r:id="rId2"/>
  </sheets>
  <definedNames>
    <definedName name="_GoBack" localSheetId="0">'3D腹腔镜'!$A$62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<sst xmlns="http://schemas.openxmlformats.org/spreadsheetml/2006/main" count="219" uniqueCount="148">
  <si>
    <t>上海交通大学医学院附属瑞金医院3D腹腔镜采购需求</t>
  </si>
  <si>
    <t>设备名称：3D腹腔镜</t>
  </si>
  <si>
    <t xml:space="preserve">采购编号：0025-W00008986          预算总价：6000000元    </t>
  </si>
  <si>
    <t>采购数量： 3套</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</si>
  <si>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</si>
  <si>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</si>
  <si>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</si>
  <si>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</si>
  <si>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</si>
  <si>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</si>
  <si>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评分分值</t>
  </si>
  <si>
    <t>是否要提供技术支持资料（是/否）</t>
  </si>
  <si>
    <t>一、主要功能与目标</t>
  </si>
  <si>
    <t>用于普外科、胸外科、泌尿外科等多科室的微创手术治疗，在术中提供实时三维成像画面。</t>
  </si>
  <si>
    <t>二、主要技术参数</t>
  </si>
  <si>
    <t>主机模块化设计，可同时连接≥3种功能的模块，可搭载硬镜模块，软镜模块，至少包含同品牌电子软镜：电子输尿管镜、电子膀胱镜、电子鼻咽喉镜等（提供产品说明书或注册证附页产品技术要求文件证明）</t>
  </si>
  <si>
    <t>是</t>
  </si>
  <si>
    <t>主机可兼容同品牌3D外视镜和4mm3D电子鼻窦镜（提供产品说明书或注册证附页产品技术要求文件证明）</t>
  </si>
  <si>
    <t>主机可实现单平台双镜联合，利用同一台主机同时处理两路信号，实现两幅不同腔镜图像在同一显示器分屏显示</t>
  </si>
  <si>
    <t>主机正面具有“白平衡”实体按键，可一键对白，在佩戴防护手套时仍可保证对白成功，保证手术效率（提供产品说明书文件证明或产品实物界面图片）</t>
  </si>
  <si>
    <t>主要技术参数小计分值</t>
  </si>
  <si>
    <t>三、一般技术参数</t>
  </si>
  <si>
    <t>3.1.1</t>
  </si>
  <si>
    <t>影像主机</t>
  </si>
  <si>
    <t>主机可同时处理3D和2D画面信号，双路分辨率均需达到1920*1080，逐行扫描</t>
  </si>
  <si>
    <t>3.1.2</t>
  </si>
  <si>
    <t>集成图文工作站功能，可术中记录1920x1080全高清录像及1920x1080高清图片</t>
  </si>
  <si>
    <t>3.1.3</t>
  </si>
  <si>
    <t>≥2种纤维镜去网格功能，减少网格效应对手术影响（提供产品说明书证明文件）</t>
  </si>
  <si>
    <t>3.1.4</t>
  </si>
  <si>
    <t>≥4个USB接口，可连接外接存储设备（U盘和移动硬盘），控制设备（键盘、鼠标、脚踏）</t>
  </si>
  <si>
    <t>3.1.5</t>
  </si>
  <si>
    <t>≥5种影像增强功能，可根据手术需要，动态调节画面亮度，暗处增亮并降低反光；可实现图像色彩增益</t>
  </si>
  <si>
    <t>3.1.6</t>
  </si>
  <si>
    <t>≥2种电子光谱染色技术，至少包含突出显示黏膜下血管和细微血管功能</t>
  </si>
  <si>
    <t>3.1.7</t>
  </si>
  <si>
    <t>主机用户界面比例≥2种可选，至少包含16：9和4：3可选</t>
  </si>
  <si>
    <t>3.1.8</t>
  </si>
  <si>
    <t>3D信号输出端口至少包含：3G-SDI数字端口≥1个，DVI-D数字端口≥2个（提供产品说明书证明文件）</t>
  </si>
  <si>
    <t>3.2.1</t>
  </si>
  <si>
    <t>摄像头</t>
  </si>
  <si>
    <t>摄像头≥3个CCD图像传感器（提供产品说明书证明文件）</t>
  </si>
  <si>
    <t>3.2.2</t>
  </si>
  <si>
    <t>≥2倍光学变焦，变焦距离范围不小于15-31mm</t>
  </si>
  <si>
    <t>3.2.3</t>
  </si>
  <si>
    <t>摄像头重量≤270g，握持轻便（提供产品说明书证明文件）</t>
  </si>
  <si>
    <t>3.3.1</t>
  </si>
  <si>
    <t>医用冷光源</t>
  </si>
  <si>
    <t>色温≥6500K，接近自然光，输出总通光量≥1400流明</t>
  </si>
  <si>
    <t>3.3.2</t>
  </si>
  <si>
    <t>LED灯泡，具备灯泡寿命警示功能</t>
  </si>
  <si>
    <t>3.3.3</t>
  </si>
  <si>
    <t>具有光纤插入自动检测功能，无光纤插入时，主机会产生相关提示（提供产品说明书证明文件）</t>
  </si>
  <si>
    <t>3.4.1</t>
  </si>
  <si>
    <t>医用监视器</t>
  </si>
  <si>
    <t>≥31寸医用级全高清监视器，能提供高分辨率的3D与2D图像</t>
  </si>
  <si>
    <t>3.4.2</t>
  </si>
  <si>
    <t>分辨率≥1920x1080，宽高比16：9</t>
  </si>
  <si>
    <t>3.5.1</t>
  </si>
  <si>
    <t>白光镜头</t>
  </si>
  <si>
    <t>视向角≥30°，镜体外径≤10mm</t>
  </si>
  <si>
    <t>3.5.2</t>
  </si>
  <si>
    <t>工作长度≥310mm，可高温高压消毒</t>
  </si>
  <si>
    <t>3.6.1</t>
  </si>
  <si>
    <t>纤维导光束</t>
  </si>
  <si>
    <t>直径≤4.8mm，长度≥250cm</t>
  </si>
  <si>
    <t>3.7.1</t>
  </si>
  <si>
    <t>气腹机</t>
  </si>
  <si>
    <t>气腹机最大流量≥50L/min</t>
  </si>
  <si>
    <t>3.7.2</t>
  </si>
  <si>
    <t>可与加热气腹管联合使用，对输出气体进行加热</t>
  </si>
  <si>
    <t>3.7.3</t>
  </si>
  <si>
    <t>至少包含成人模式、儿童模式和气腹针模式</t>
  </si>
  <si>
    <t xml:space="preserve">         一般技术参数小计分值</t>
  </si>
  <si>
    <t>技术参数总计分值</t>
  </si>
  <si>
    <t>四、伴随服务要求</t>
  </si>
  <si>
    <t>产品配置要求</t>
  </si>
  <si>
    <t>影像主机*3台、摄像头*3个、医用冷光源*3台、医用监视器*3台、白光镜头*3根、纤维导光束18根、气腹机*3台、台车*3台</t>
  </si>
  <si>
    <t>随机工具、产品的升级要求</t>
  </si>
  <si>
    <t>无特殊工具，提供版本内产品软件的免费升级服务</t>
  </si>
  <si>
    <t>安装</t>
  </si>
  <si>
    <r>
      <rPr>
        <sz val="12"/>
        <color rgb="FF000000"/>
        <rFont val="宋体"/>
        <charset val="134"/>
      </rPr>
      <t>■</t>
    </r>
    <r>
      <rPr>
        <sz val="12"/>
        <color rgb="FF000000"/>
        <rFont val="宋体"/>
        <charset val="134"/>
        <scheme val="minor"/>
      </rPr>
      <t>需要     □不需要</t>
    </r>
  </si>
  <si>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</si>
  <si>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</si>
  <si>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</si>
  <si>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</si>
  <si>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</si>
  <si>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</si>
  <si>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</si>
  <si>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</si>
  <si>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五、售后服务要求</t>
  </si>
  <si>
    <t>售后服务响应时间</t>
  </si>
  <si>
    <t>报修响应时间≤2小时，
保修期内免费更换零配件和免人工费。</t>
  </si>
  <si>
    <t>服务内容与计划</t>
  </si>
  <si>
    <t>提供所投产品版本内终身免费软件升级、提供详细配置清单、具有固定的售后服务机构等</t>
  </si>
  <si>
    <t>维保内容与价格</t>
  </si>
  <si>
    <t>1、自验收合格正常使用日起，提供整机免费质保期为36个月(由原厂提供售后服务承诺)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</si>
  <si>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备品备件供货与价格</t>
  </si>
  <si>
    <t>列出本项目中涉及设备单次维修配件清单及价格，若未提供或者提供不全，则默认为免费维修</t>
  </si>
  <si>
    <t>上海交通大学医学院附属瑞金医院超声诊断仪采购需求</t>
  </si>
  <si>
    <t>设备名称：超声诊断仪</t>
  </si>
  <si>
    <t xml:space="preserve">采购编号：0025-W00008883、0025-W00008890          预算总价：4500000元    </t>
  </si>
  <si>
    <t>需求内容及描述</t>
  </si>
  <si>
    <t>主要功能与目标</t>
  </si>
  <si>
    <t>项目概述</t>
  </si>
  <si>
    <t>主要用于临床科室的日常检查所需。</t>
  </si>
  <si>
    <t>一、主要技术参数</t>
  </si>
  <si>
    <t>1.1超声A（1套）：</t>
  </si>
  <si>
    <t>1.1.1</t>
  </si>
  <si>
    <t>数字处理通道数&gt;=700万，动态范围&gt;=320DB，TGC增益补偿≥8 段，LGC侧向增益补偿≥4 段，B/M 可独立调节，可视可调，附图证明，取样宽度及位置范围：宽度 0.5mm至20mm多级可调</t>
  </si>
  <si>
    <t>1.1.2</t>
  </si>
  <si>
    <t>血流参数定量分析技术：可对感兴趣区彩色血流像素及3D血流体素等多参数进行定量分析，帮助判断肿瘤、移植肾等内部血供情况，测量结果需包含VI/FI/VFI。</t>
  </si>
  <si>
    <t>1.1.3</t>
  </si>
  <si>
    <t>具有微血流成像技术，支持凸阵、线阵探头，具有单独模式、增强模式及2D对比模式，具有8种map图可选，并可进行血流速度测量，已存储的图像亦可使用增强模式进行观察。附图证明</t>
  </si>
  <si>
    <t>1.1.4</t>
  </si>
  <si>
    <t>超微造影及超微造影时间到达成像：使用超分辨率处理方法和高级运动补偿技术来提高血管空间分辨率和减少运动伪像。可用于评估组织内微血管架构和微循环血流灌注情况。</t>
  </si>
  <si>
    <t>1.1.5</t>
  </si>
  <si>
    <t>高帧频造影：单独开关，极大提高时间分辨率，更精确追踪造影剂微泡运动轨迹、灌注顺序。</t>
  </si>
  <si>
    <t>1.1.6</t>
  </si>
  <si>
    <t>凸阵剪切波弹性成像：多种ROI形状可选（方形、圆形、不规则形状、点状），取样框面积最大达6*5cm，原始数据获取及测量。置信图同屏显示保证测量是基于可靠的剪切波数据,从而提高了测量的准确度。双侧肾脏对比报告模式。</t>
  </si>
  <si>
    <t>1.1.7</t>
  </si>
  <si>
    <t>可支持单晶体探头≥10把</t>
  </si>
  <si>
    <t>1.2超声B（2套）：</t>
  </si>
  <si>
    <t>1.2.1</t>
  </si>
  <si>
    <t>数字处理通道数&gt;=470万，动态范围&gt;=320DB，TGC增益补偿≥8 段，LGC侧向增益补偿≥4 段，B/M 可独立调节，可视可调，附图证明， 取样宽度及位置范围：宽度 0.5mm至20mm多级可调</t>
  </si>
  <si>
    <t>1.2.2</t>
  </si>
  <si>
    <t>智能多普勒技术, 实时自动调节取样框位置和偏转，实时自动调节多普勒取样容积位置和取样线角度。使用年限≥10年（提供设备出厂标签照片证明）</t>
  </si>
  <si>
    <t>1.2.3</t>
  </si>
  <si>
    <t xml:space="preserve">自动左房应变定量：专用LA模型，一键式左房不同时相及LA功能分析，如储备功能LASr、导管功能LAScd和收缩功能LASct等。自动左心房功能定量分析，提供2D图像上左心房的自动和半自动边界检测，生成左心房的容积曲线，并提供左心房最大、最小体积和LAEF等测量值。 </t>
  </si>
  <si>
    <t>1.2.4</t>
  </si>
  <si>
    <t>可支持单晶体探头≥8把</t>
  </si>
  <si>
    <t>二、一般技术参数</t>
  </si>
  <si>
    <t>2.1超声A（1套）：</t>
  </si>
  <si>
    <t>2.1.1</t>
  </si>
  <si>
    <t>主机可搭载无针式探头接口≥4个，全激活可互换通用，接口有背景光设计。超高频线阵肌骨探头频率：8-26MHz。</t>
  </si>
  <si>
    <t>2.1.2</t>
  </si>
  <si>
    <t>ROI感兴趣区域自动跟踪定量分析(可对灰阶、彩色、能量及造影图像进行分析),取样区域&gt;=10个，附图证明。</t>
  </si>
  <si>
    <t>2.2超声B（2套）：</t>
  </si>
  <si>
    <t>2.2.1</t>
  </si>
  <si>
    <t>单晶体经食道矩阵探头：超声频率2-7MHZ，抗电刀干扰，加长缆线。</t>
  </si>
  <si>
    <t>2.2.2</t>
  </si>
  <si>
    <t>心肌应变成像定量(包括速度、应变和应变率等),心肌取样最多可到32节段,附图证明。</t>
  </si>
  <si>
    <t>三、伴随服务要求</t>
  </si>
  <si>
    <t>超声A:主机1台，单晶体凸阵探头1把；超宽频线阵探头1把；单晶体线阵探头1把；超高频线阵肌骨探头1把；
超声B:主机2台，单晶体相控阵探头2把，超宽频带线阵探头1把，单晶体经食道探头1把，单晶体凸阵探头1把，超宽频带线阵血管探头2把，掌上超声2个</t>
  </si>
  <si>
    <t>无特殊工具，提供产品软件的免费升级服务</t>
  </si>
  <si>
    <r>
      <rPr>
        <sz val="12"/>
        <rFont val="仿宋_GB2312"/>
        <charset val="134"/>
      </rPr>
      <t xml:space="preserve">■需要     </t>
    </r>
    <r>
      <rPr>
        <sz val="12"/>
        <rFont val="Wingdings"/>
        <charset val="2"/>
      </rPr>
      <t>¨</t>
    </r>
    <r>
      <rPr>
        <sz val="12"/>
        <rFont val="仿宋_GB2312"/>
        <charset val="134"/>
      </rPr>
      <t>不需要</t>
    </r>
  </si>
  <si>
    <t>四、售后服务要求</t>
  </si>
  <si>
    <t>投标人提供本项目中涉及的主要零配件、耗材、易损件和备品备件的清单、价格及服务方案，承诺上述报价终身有效，并保证投标产品停产后5年以上的配件供应期, 提供承诺书，若未提供或者提供不全，则默认为免费维修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</si>
</sst>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b/>
      <sz val="16"/>
      <color theme="1"/>
      <name val="仿宋_GB2312"/>
      <charset val="134"/>
    </font>
    <font>
      <sz val="12"/>
      <color theme="1"/>
      <name val="宋体"/>
      <charset val="134"/>
      <scheme val="minor"/>
    </font>
    <font>
      <b/>
      <sz val="12"/>
      <name val="仿宋_GB2312"/>
      <charset val="134"/>
    </font>
    <font>
      <sz val="12"/>
      <name val="仿宋_GB2312"/>
      <charset val="134"/>
    </font>
    <font>
      <sz val="12"/>
      <name val="宋体"/>
      <charset val="134"/>
      <scheme val="minor"/>
    </font>
    <font>
      <b/>
      <sz val="12"/>
      <name val="宋体"/>
      <charset val="134"/>
      <scheme val="minor"/>
    </font>
    <font>
      <b/>
      <sz val="12"/>
      <color rgb="FF000000"/>
      <name val="宋体"/>
      <charset val="134"/>
      <scheme val="minor"/>
    </font>
    <font>
      <sz val="12"/>
      <color rgb="FF000000"/>
      <name val="宋体"/>
      <charset val="134"/>
      <scheme val="minor"/>
    </font>
    <font>
      <b/>
      <sz val="12"/>
      <color rgb="FF000000"/>
      <name val="宋体"/>
      <charset val="134"/>
    </font>
    <font>
      <sz val="12"/>
      <color rgb="FF000000"/>
      <name val="宋体"/>
      <charset val="134"/>
    </font>
    <font>
      <sz val="12"/>
      <name val="Wingdings"/>
      <charset val="2"/>
    </font>
    <font>
      <b/>
      <sz val="11"/>
      <name val="宋体"/>
      <charset val="134"/>
      <scheme val="minor"/>
    </font>
    <font>
      <b/>
      <sz val="11"/>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s>
  <fills count="34">
    <fill>
      <patternFill patternType="none"/>
    </fill>
    <fill>
      <patternFill patternType="gray125"/>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108">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justify" vertical="center"/>
    </xf>
    <xf numFmtId="0" fontId="6"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5" fillId="0" borderId="2" xfId="0" applyFont="1" applyBorder="1" applyAlignment="1">
      <alignment horizontal="justify"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2"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0" fillId="0" borderId="6"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7" xfId="0" applyFont="1" applyFill="1" applyBorder="1" applyAlignment="1">
      <alignment horizontal="left" vertical="center" wrapText="1"/>
    </xf>
    <xf numFmtId="0" fontId="13"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2" borderId="9" xfId="0" applyFont="1" applyFill="1" applyBorder="1" applyAlignment="1">
      <alignment horizontal="center" vertical="center" wrapText="1"/>
    </xf>
    <xf numFmtId="0" fontId="7" fillId="0" borderId="9" xfId="0" applyFont="1" applyBorder="1" applyAlignment="1">
      <alignment horizontal="left" vertical="center" wrapText="1"/>
    </xf>
    <xf numFmtId="0" fontId="5" fillId="0" borderId="9" xfId="0" applyFont="1" applyBorder="1" applyAlignment="1">
      <alignment horizontal="left" vertical="center" wrapText="1"/>
    </xf>
    <xf numFmtId="0" fontId="6" fillId="0" borderId="9" xfId="0" applyFont="1" applyBorder="1" applyAlignment="1">
      <alignment horizontal="left" vertical="center" wrapText="1"/>
    </xf>
    <xf numFmtId="0" fontId="5" fillId="0" borderId="1" xfId="0" applyFont="1" applyBorder="1" applyAlignment="1">
      <alignment horizontal="center" vertical="center" wrapText="1"/>
    </xf>
    <xf numFmtId="0" fontId="6" fillId="0" borderId="9" xfId="0" applyFont="1" applyFill="1" applyBorder="1" applyAlignment="1">
      <alignment horizontal="left" vertical="center" wrapText="1"/>
    </xf>
    <xf numFmtId="0" fontId="5" fillId="0" borderId="9" xfId="0" applyFont="1" applyBorder="1" applyAlignment="1">
      <alignment horizontal="left" vertical="center"/>
    </xf>
    <xf numFmtId="0" fontId="3" fillId="0" borderId="9" xfId="0" applyFont="1" applyBorder="1" applyAlignment="1">
      <alignment horizontal="left" vertical="center" wrapText="1"/>
    </xf>
    <xf numFmtId="0" fontId="4" fillId="0" borderId="9" xfId="0" applyFont="1" applyBorder="1" applyAlignment="1">
      <alignment horizontal="right" vertical="center" wrapText="1"/>
    </xf>
    <xf numFmtId="0" fontId="4" fillId="0" borderId="1" xfId="0" applyFont="1" applyBorder="1" applyAlignment="1">
      <alignment horizontal="right" vertical="center" wrapText="1"/>
    </xf>
    <xf numFmtId="0" fontId="3" fillId="0" borderId="9" xfId="0" applyFont="1" applyFill="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9" xfId="0" applyFont="1" applyBorder="1" applyAlignment="1">
      <alignment horizontal="right" vertical="center" wrapText="1"/>
    </xf>
    <xf numFmtId="0" fontId="4" fillId="2" borderId="10"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9" xfId="0" applyFont="1" applyBorder="1" applyAlignment="1">
      <alignment horizontal="left" vertical="center" wrapText="1"/>
    </xf>
    <xf numFmtId="0" fontId="4" fillId="2" borderId="11"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2" xfId="0" applyFont="1" applyBorder="1" applyAlignment="1">
      <alignment horizontal="justify" vertical="center"/>
    </xf>
    <xf numFmtId="0" fontId="3" fillId="0" borderId="2" xfId="0" applyFont="1" applyBorder="1" applyAlignment="1">
      <alignmen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xf>
    <xf numFmtId="0" fontId="8" fillId="0" borderId="9" xfId="0" applyFont="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2" xfId="0" applyFont="1" applyBorder="1" applyAlignment="1">
      <alignment horizontal="left" vertical="center" wrapText="1"/>
    </xf>
    <xf numFmtId="0" fontId="9" fillId="0" borderId="7"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2" borderId="9"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9" xfId="0" applyFont="1" applyBorder="1" applyAlignment="1">
      <alignment horizontal="right" vertical="center" wrapText="1"/>
    </xf>
    <xf numFmtId="0" fontId="8" fillId="0" borderId="1" xfId="0" applyFont="1" applyBorder="1" applyAlignment="1">
      <alignment horizontal="right" vertical="center" wrapText="1"/>
    </xf>
    <xf numFmtId="0" fontId="9" fillId="0" borderId="9" xfId="0" applyFont="1" applyBorder="1" applyAlignment="1">
      <alignment vertical="center" wrapText="1"/>
    </xf>
    <xf numFmtId="0" fontId="8" fillId="0" borderId="1" xfId="0" applyFont="1" applyBorder="1" applyAlignment="1">
      <alignment horizontal="justify"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0" fillId="0" borderId="0" xfId="0" applyFont="1">
      <alignment vertical="center"/>
    </xf>
    <xf numFmtId="0" fontId="9" fillId="0" borderId="0" xfId="0" applyFont="1" applyBorder="1" applyAlignment="1">
      <alignment horizontal="left" vertical="center" wrapText="1"/>
    </xf>
    <xf numFmtId="0" fontId="15" fillId="0" borderId="0" xfId="0" applyFont="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7"/>
  <sheetViews>
    <sheetView tabSelected="1" workbookViewId="0">
      <selection activeCell="A1" sqref="A1:H1"/>
    </sheetView>
  </sheetViews>
  <sheetFormatPr defaultColWidth="9" defaultRowHeight="13.8"/>
  <cols>
    <col min="1" max="1" width="8.37037037037037" style="71" customWidth="1"/>
    <col min="2" max="2" width="12" style="71" customWidth="1"/>
    <col min="3" max="5" width="13.4537037037037" style="71" customWidth="1"/>
    <col min="6" max="6" width="61.4537037037037" style="71" customWidth="1"/>
    <col min="7" max="7" width="13.4537037037037" style="71" customWidth="1"/>
    <col min="8" max="8" width="26.2685185185185" style="71" customWidth="1"/>
    <col min="9" max="9" width="34.7222222222222" customWidth="1"/>
    <col min="10" max="10" width="17" customWidth="1"/>
  </cols>
  <sheetData>
    <row r="1" ht="27.65" customHeight="1" spans="1:8">
      <c r="A1" s="4" t="s">
        <v>0</v>
      </c>
      <c r="B1" s="4"/>
      <c r="C1" s="4"/>
      <c r="D1" s="4"/>
      <c r="E1" s="4"/>
      <c r="F1" s="4"/>
      <c r="G1" s="4"/>
      <c r="H1" s="4"/>
    </row>
    <row r="2" ht="24" customHeight="1" spans="1:8">
      <c r="A2" s="5" t="s">
        <v>1</v>
      </c>
      <c r="B2" s="5"/>
      <c r="C2" s="5"/>
      <c r="D2" s="5"/>
      <c r="E2" s="5"/>
      <c r="F2" s="5"/>
      <c r="G2" s="5"/>
      <c r="H2" s="5"/>
    </row>
    <row r="3" ht="24" customHeight="1" spans="1:8">
      <c r="A3" s="5" t="s">
        <v>2</v>
      </c>
      <c r="B3" s="5"/>
      <c r="C3" s="5"/>
      <c r="D3" s="5"/>
      <c r="E3" s="5"/>
      <c r="F3" s="5"/>
      <c r="G3" s="5"/>
      <c r="H3" s="5"/>
    </row>
    <row r="4" ht="24" customHeight="1" spans="1:8">
      <c r="A4" s="5" t="s">
        <v>3</v>
      </c>
      <c r="B4" s="5"/>
      <c r="C4" s="5"/>
      <c r="D4" s="5"/>
      <c r="E4" s="5"/>
      <c r="F4" s="5"/>
      <c r="G4" s="5"/>
      <c r="H4" s="5"/>
    </row>
    <row r="5" ht="24" customHeight="1" spans="1:8">
      <c r="A5" s="5" t="s">
        <v>4</v>
      </c>
      <c r="B5" s="5"/>
      <c r="C5" s="5"/>
      <c r="D5" s="5"/>
      <c r="E5" s="5"/>
      <c r="F5" s="5"/>
      <c r="G5" s="5"/>
      <c r="H5" s="5"/>
    </row>
    <row r="6" ht="24" customHeight="1" spans="1:8">
      <c r="A6" s="5" t="s">
        <v>5</v>
      </c>
      <c r="B6" s="5"/>
      <c r="C6" s="5"/>
      <c r="D6" s="5"/>
      <c r="E6" s="5"/>
      <c r="F6" s="5"/>
      <c r="G6" s="5"/>
      <c r="H6" s="5"/>
    </row>
    <row r="7" ht="24" customHeight="1" spans="1:8">
      <c r="A7" s="5" t="s">
        <v>6</v>
      </c>
      <c r="B7" s="5"/>
      <c r="C7" s="5"/>
      <c r="D7" s="5"/>
      <c r="E7" s="5"/>
      <c r="F7" s="5"/>
      <c r="G7" s="5"/>
      <c r="H7" s="5"/>
    </row>
    <row r="8" ht="24" customHeight="1" spans="1:8">
      <c r="A8" s="5" t="s">
        <v>7</v>
      </c>
      <c r="B8" s="5"/>
      <c r="C8" s="5"/>
      <c r="D8" s="5"/>
      <c r="E8" s="5"/>
      <c r="F8" s="5"/>
      <c r="G8" s="5"/>
      <c r="H8" s="5"/>
    </row>
    <row r="9" ht="24" customHeight="1" spans="1:8">
      <c r="A9" s="5" t="s">
        <v>8</v>
      </c>
      <c r="B9" s="5"/>
      <c r="C9" s="5"/>
      <c r="D9" s="5"/>
      <c r="E9" s="5"/>
      <c r="F9" s="5"/>
      <c r="G9" s="5"/>
      <c r="H9" s="5"/>
    </row>
    <row r="10" ht="46.15" customHeight="1" spans="1:8">
      <c r="A10" s="72" t="s">
        <v>9</v>
      </c>
      <c r="B10" s="73"/>
      <c r="C10" s="73"/>
      <c r="D10" s="73"/>
      <c r="E10" s="73"/>
      <c r="F10" s="87"/>
      <c r="G10" s="96" t="s">
        <v>10</v>
      </c>
      <c r="H10" s="96" t="s">
        <v>11</v>
      </c>
    </row>
    <row r="11" ht="19.9" customHeight="1" spans="1:8">
      <c r="A11" s="74" t="s">
        <v>12</v>
      </c>
      <c r="B11" s="75"/>
      <c r="C11" s="75"/>
      <c r="D11" s="75"/>
      <c r="E11" s="75"/>
      <c r="F11" s="75"/>
      <c r="G11" s="75"/>
      <c r="H11" s="97"/>
    </row>
    <row r="12" ht="60" customHeight="1" spans="1:8">
      <c r="A12" s="76">
        <v>1.1</v>
      </c>
      <c r="B12" s="45" t="s">
        <v>13</v>
      </c>
      <c r="C12" s="46"/>
      <c r="D12" s="46"/>
      <c r="E12" s="46"/>
      <c r="F12" s="46"/>
      <c r="G12" s="46"/>
      <c r="H12" s="68"/>
    </row>
    <row r="13" ht="19.9" customHeight="1" spans="1:9">
      <c r="A13" s="74" t="s">
        <v>14</v>
      </c>
      <c r="B13" s="75"/>
      <c r="C13" s="75"/>
      <c r="D13" s="75"/>
      <c r="E13" s="75"/>
      <c r="F13" s="75"/>
      <c r="G13" s="75"/>
      <c r="H13" s="97"/>
      <c r="I13" s="105"/>
    </row>
    <row r="14" ht="32.5" customHeight="1" spans="1:9">
      <c r="A14" s="45">
        <v>2.1</v>
      </c>
      <c r="B14" s="45" t="s">
        <v>15</v>
      </c>
      <c r="C14" s="46"/>
      <c r="D14" s="46"/>
      <c r="E14" s="46"/>
      <c r="F14" s="68"/>
      <c r="G14" s="98">
        <v>6</v>
      </c>
      <c r="H14" s="98" t="s">
        <v>16</v>
      </c>
      <c r="I14" s="105"/>
    </row>
    <row r="15" ht="18" customHeight="1" spans="1:8">
      <c r="A15" s="45">
        <v>2.2</v>
      </c>
      <c r="B15" s="45" t="s">
        <v>17</v>
      </c>
      <c r="C15" s="46"/>
      <c r="D15" s="46"/>
      <c r="E15" s="46"/>
      <c r="F15" s="68"/>
      <c r="G15" s="98">
        <v>6</v>
      </c>
      <c r="H15" s="98" t="s">
        <v>16</v>
      </c>
    </row>
    <row r="16" ht="15" customHeight="1" spans="1:9">
      <c r="A16" s="45">
        <v>2.3</v>
      </c>
      <c r="B16" s="45" t="s">
        <v>18</v>
      </c>
      <c r="C16" s="46"/>
      <c r="D16" s="46"/>
      <c r="E16" s="46"/>
      <c r="F16" s="68"/>
      <c r="G16" s="98">
        <v>6</v>
      </c>
      <c r="H16" s="98" t="s">
        <v>16</v>
      </c>
      <c r="I16" s="105"/>
    </row>
    <row r="17" ht="32" customHeight="1" spans="1:9">
      <c r="A17" s="45">
        <v>2.4</v>
      </c>
      <c r="B17" s="45" t="s">
        <v>19</v>
      </c>
      <c r="C17" s="46"/>
      <c r="D17" s="46"/>
      <c r="E17" s="46"/>
      <c r="F17" s="68"/>
      <c r="G17" s="98">
        <v>6</v>
      </c>
      <c r="H17" s="98" t="s">
        <v>16</v>
      </c>
      <c r="I17" s="105"/>
    </row>
    <row r="18" ht="16.15" customHeight="1" spans="1:8">
      <c r="A18" s="77"/>
      <c r="B18" s="78" t="s">
        <v>20</v>
      </c>
      <c r="C18" s="79"/>
      <c r="D18" s="79"/>
      <c r="E18" s="79"/>
      <c r="F18" s="99"/>
      <c r="G18" s="96">
        <f>SUM(G14:G17)</f>
        <v>24</v>
      </c>
      <c r="H18" s="100"/>
    </row>
    <row r="19" ht="19.9" customHeight="1" spans="1:8">
      <c r="A19" s="74" t="s">
        <v>21</v>
      </c>
      <c r="B19" s="75"/>
      <c r="C19" s="75"/>
      <c r="D19" s="75"/>
      <c r="E19" s="75"/>
      <c r="F19" s="75"/>
      <c r="G19" s="75"/>
      <c r="H19" s="97"/>
    </row>
    <row r="20" ht="15" spans="1:8">
      <c r="A20" s="45" t="s">
        <v>22</v>
      </c>
      <c r="B20" s="80" t="s">
        <v>23</v>
      </c>
      <c r="C20" s="45" t="s">
        <v>24</v>
      </c>
      <c r="D20" s="46"/>
      <c r="E20" s="46"/>
      <c r="F20" s="68"/>
      <c r="G20" s="98">
        <v>0.5</v>
      </c>
      <c r="H20" s="98" t="s">
        <v>16</v>
      </c>
    </row>
    <row r="21" ht="15" spans="1:8">
      <c r="A21" s="45" t="s">
        <v>25</v>
      </c>
      <c r="B21" s="81"/>
      <c r="C21" s="45" t="s">
        <v>26</v>
      </c>
      <c r="D21" s="46"/>
      <c r="E21" s="46"/>
      <c r="F21" s="68"/>
      <c r="G21" s="98">
        <v>0.5</v>
      </c>
      <c r="H21" s="98" t="s">
        <v>16</v>
      </c>
    </row>
    <row r="22" ht="15" spans="1:8">
      <c r="A22" s="45" t="s">
        <v>27</v>
      </c>
      <c r="B22" s="81"/>
      <c r="C22" s="45" t="s">
        <v>28</v>
      </c>
      <c r="D22" s="46"/>
      <c r="E22" s="46"/>
      <c r="F22" s="68"/>
      <c r="G22" s="98">
        <v>2</v>
      </c>
      <c r="H22" s="98" t="s">
        <v>16</v>
      </c>
    </row>
    <row r="23" ht="15" spans="1:8">
      <c r="A23" s="45" t="s">
        <v>29</v>
      </c>
      <c r="B23" s="81"/>
      <c r="C23" s="45" t="s">
        <v>30</v>
      </c>
      <c r="D23" s="46"/>
      <c r="E23" s="46"/>
      <c r="F23" s="68"/>
      <c r="G23" s="98">
        <v>0.5</v>
      </c>
      <c r="H23" s="98" t="s">
        <v>16</v>
      </c>
    </row>
    <row r="24" ht="15" spans="1:8">
      <c r="A24" s="45" t="s">
        <v>31</v>
      </c>
      <c r="B24" s="81"/>
      <c r="C24" s="45" t="s">
        <v>32</v>
      </c>
      <c r="D24" s="46"/>
      <c r="E24" s="46"/>
      <c r="F24" s="68"/>
      <c r="G24" s="98">
        <v>0.5</v>
      </c>
      <c r="H24" s="98" t="s">
        <v>16</v>
      </c>
    </row>
    <row r="25" ht="15" spans="1:8">
      <c r="A25" s="45" t="s">
        <v>33</v>
      </c>
      <c r="B25" s="81"/>
      <c r="C25" s="45" t="s">
        <v>34</v>
      </c>
      <c r="D25" s="46"/>
      <c r="E25" s="46"/>
      <c r="F25" s="68"/>
      <c r="G25" s="98">
        <v>1</v>
      </c>
      <c r="H25" s="98" t="s">
        <v>16</v>
      </c>
    </row>
    <row r="26" ht="15" spans="1:9">
      <c r="A26" s="45" t="s">
        <v>35</v>
      </c>
      <c r="B26" s="81"/>
      <c r="C26" s="45" t="s">
        <v>36</v>
      </c>
      <c r="D26" s="46"/>
      <c r="E26" s="46"/>
      <c r="F26" s="68"/>
      <c r="G26" s="98">
        <v>1</v>
      </c>
      <c r="H26" s="98" t="s">
        <v>16</v>
      </c>
      <c r="I26" s="105"/>
    </row>
    <row r="27" ht="15" spans="1:13">
      <c r="A27" s="45" t="s">
        <v>37</v>
      </c>
      <c r="B27" s="81"/>
      <c r="C27" s="45" t="s">
        <v>38</v>
      </c>
      <c r="D27" s="46"/>
      <c r="E27" s="46"/>
      <c r="F27" s="68"/>
      <c r="G27" s="98">
        <v>2</v>
      </c>
      <c r="H27" s="98" t="s">
        <v>16</v>
      </c>
      <c r="I27" s="106"/>
      <c r="J27" s="106"/>
      <c r="K27" s="106"/>
      <c r="L27" s="106"/>
      <c r="M27" s="106"/>
    </row>
    <row r="28" ht="15" spans="1:8">
      <c r="A28" s="45" t="s">
        <v>39</v>
      </c>
      <c r="B28" s="80" t="s">
        <v>40</v>
      </c>
      <c r="C28" s="45" t="s">
        <v>41</v>
      </c>
      <c r="D28" s="46"/>
      <c r="E28" s="46"/>
      <c r="F28" s="68"/>
      <c r="G28" s="98">
        <v>1</v>
      </c>
      <c r="H28" s="98" t="s">
        <v>16</v>
      </c>
    </row>
    <row r="29" ht="15" spans="1:8">
      <c r="A29" s="45" t="s">
        <v>42</v>
      </c>
      <c r="B29" s="81"/>
      <c r="C29" s="45" t="s">
        <v>43</v>
      </c>
      <c r="D29" s="46"/>
      <c r="E29" s="46"/>
      <c r="F29" s="68"/>
      <c r="G29" s="98">
        <v>0.5</v>
      </c>
      <c r="H29" s="98" t="s">
        <v>16</v>
      </c>
    </row>
    <row r="30" ht="15" spans="1:8">
      <c r="A30" s="45" t="s">
        <v>44</v>
      </c>
      <c r="B30" s="81"/>
      <c r="C30" s="45" t="s">
        <v>45</v>
      </c>
      <c r="D30" s="46"/>
      <c r="E30" s="46"/>
      <c r="F30" s="68"/>
      <c r="G30" s="98">
        <v>1</v>
      </c>
      <c r="H30" s="98" t="s">
        <v>16</v>
      </c>
    </row>
    <row r="31" ht="15" spans="1:8">
      <c r="A31" s="45" t="s">
        <v>46</v>
      </c>
      <c r="B31" s="80" t="s">
        <v>47</v>
      </c>
      <c r="C31" s="82" t="s">
        <v>48</v>
      </c>
      <c r="D31" s="83"/>
      <c r="E31" s="83"/>
      <c r="F31" s="101"/>
      <c r="G31" s="98">
        <v>0.5</v>
      </c>
      <c r="H31" s="98" t="s">
        <v>16</v>
      </c>
    </row>
    <row r="32" ht="15" spans="1:8">
      <c r="A32" s="45" t="s">
        <v>49</v>
      </c>
      <c r="B32" s="81"/>
      <c r="C32" s="82" t="s">
        <v>50</v>
      </c>
      <c r="D32" s="83"/>
      <c r="E32" s="83"/>
      <c r="F32" s="101"/>
      <c r="G32" s="98">
        <v>0.5</v>
      </c>
      <c r="H32" s="98" t="s">
        <v>16</v>
      </c>
    </row>
    <row r="33" ht="15" spans="1:8">
      <c r="A33" s="45" t="s">
        <v>51</v>
      </c>
      <c r="B33" s="81"/>
      <c r="C33" s="82" t="s">
        <v>52</v>
      </c>
      <c r="D33" s="83"/>
      <c r="E33" s="83"/>
      <c r="F33" s="101"/>
      <c r="G33" s="98">
        <v>0.5</v>
      </c>
      <c r="H33" s="98" t="s">
        <v>16</v>
      </c>
    </row>
    <row r="34" ht="15" spans="1:8">
      <c r="A34" s="45" t="s">
        <v>53</v>
      </c>
      <c r="B34" s="80" t="s">
        <v>54</v>
      </c>
      <c r="C34" s="82" t="s">
        <v>55</v>
      </c>
      <c r="D34" s="83"/>
      <c r="E34" s="83"/>
      <c r="F34" s="101"/>
      <c r="G34" s="98">
        <v>0.5</v>
      </c>
      <c r="H34" s="98" t="s">
        <v>16</v>
      </c>
    </row>
    <row r="35" ht="15" spans="1:8">
      <c r="A35" s="45" t="s">
        <v>56</v>
      </c>
      <c r="B35" s="81"/>
      <c r="C35" s="82" t="s">
        <v>57</v>
      </c>
      <c r="D35" s="83"/>
      <c r="E35" s="83"/>
      <c r="F35" s="101"/>
      <c r="G35" s="98">
        <v>0.5</v>
      </c>
      <c r="H35" s="98" t="s">
        <v>16</v>
      </c>
    </row>
    <row r="36" ht="15" spans="1:8">
      <c r="A36" s="45" t="s">
        <v>58</v>
      </c>
      <c r="B36" s="80" t="s">
        <v>59</v>
      </c>
      <c r="C36" s="82" t="s">
        <v>60</v>
      </c>
      <c r="D36" s="83"/>
      <c r="E36" s="83"/>
      <c r="F36" s="101"/>
      <c r="G36" s="98">
        <v>0.5</v>
      </c>
      <c r="H36" s="98" t="s">
        <v>16</v>
      </c>
    </row>
    <row r="37" ht="15" spans="1:8">
      <c r="A37" s="45" t="s">
        <v>61</v>
      </c>
      <c r="B37" s="81"/>
      <c r="C37" s="82" t="s">
        <v>62</v>
      </c>
      <c r="D37" s="83"/>
      <c r="E37" s="83"/>
      <c r="F37" s="101"/>
      <c r="G37" s="98">
        <v>0.5</v>
      </c>
      <c r="H37" s="98" t="s">
        <v>16</v>
      </c>
    </row>
    <row r="38" ht="15" spans="1:8">
      <c r="A38" s="45" t="s">
        <v>63</v>
      </c>
      <c r="B38" s="80" t="s">
        <v>64</v>
      </c>
      <c r="C38" s="82" t="s">
        <v>65</v>
      </c>
      <c r="D38" s="83"/>
      <c r="E38" s="83"/>
      <c r="F38" s="101"/>
      <c r="G38" s="98">
        <v>0.5</v>
      </c>
      <c r="H38" s="98" t="s">
        <v>16</v>
      </c>
    </row>
    <row r="39" ht="15" spans="1:8">
      <c r="A39" s="45" t="s">
        <v>66</v>
      </c>
      <c r="B39" s="80" t="s">
        <v>67</v>
      </c>
      <c r="C39" s="82" t="s">
        <v>68</v>
      </c>
      <c r="D39" s="83"/>
      <c r="E39" s="83"/>
      <c r="F39" s="101"/>
      <c r="G39" s="98">
        <v>0.5</v>
      </c>
      <c r="H39" s="98" t="s">
        <v>16</v>
      </c>
    </row>
    <row r="40" ht="15" customHeight="1" spans="1:8">
      <c r="A40" s="45" t="s">
        <v>69</v>
      </c>
      <c r="B40" s="81"/>
      <c r="C40" s="82" t="s">
        <v>70</v>
      </c>
      <c r="D40" s="83"/>
      <c r="E40" s="83"/>
      <c r="F40" s="101"/>
      <c r="G40" s="98">
        <v>0.5</v>
      </c>
      <c r="H40" s="98" t="s">
        <v>16</v>
      </c>
    </row>
    <row r="41" ht="15" customHeight="1" spans="1:10">
      <c r="A41" s="45" t="s">
        <v>71</v>
      </c>
      <c r="B41" s="84"/>
      <c r="C41" s="82" t="s">
        <v>72</v>
      </c>
      <c r="D41" s="83"/>
      <c r="E41" s="83"/>
      <c r="F41" s="101"/>
      <c r="G41" s="98">
        <v>0.5</v>
      </c>
      <c r="H41" s="98" t="s">
        <v>16</v>
      </c>
      <c r="J41" s="105"/>
    </row>
    <row r="42" ht="19.15" customHeight="1" spans="1:8">
      <c r="A42" s="85"/>
      <c r="B42" s="78" t="s">
        <v>73</v>
      </c>
      <c r="C42" s="79"/>
      <c r="D42" s="79"/>
      <c r="E42" s="79"/>
      <c r="F42" s="99"/>
      <c r="G42" s="96">
        <f>SUM(G20:G41)</f>
        <v>16</v>
      </c>
      <c r="H42" s="102"/>
    </row>
    <row r="43" ht="19.15" customHeight="1" spans="1:8">
      <c r="A43" s="78" t="s">
        <v>74</v>
      </c>
      <c r="B43" s="79"/>
      <c r="C43" s="79"/>
      <c r="D43" s="79"/>
      <c r="E43" s="79"/>
      <c r="F43" s="99"/>
      <c r="G43" s="96">
        <f>G18+G42</f>
        <v>40</v>
      </c>
      <c r="H43" s="102"/>
    </row>
    <row r="44" ht="19.9" customHeight="1" spans="1:8">
      <c r="A44" s="74" t="s">
        <v>75</v>
      </c>
      <c r="B44" s="75"/>
      <c r="C44" s="75"/>
      <c r="D44" s="75"/>
      <c r="E44" s="75"/>
      <c r="F44" s="75"/>
      <c r="G44" s="75"/>
      <c r="H44" s="97"/>
    </row>
    <row r="45" ht="40" customHeight="1" spans="1:8">
      <c r="A45" s="86">
        <v>4.1</v>
      </c>
      <c r="B45" s="72" t="s">
        <v>76</v>
      </c>
      <c r="C45" s="87"/>
      <c r="D45" s="45" t="s">
        <v>77</v>
      </c>
      <c r="E45" s="46"/>
      <c r="F45" s="46"/>
      <c r="G45" s="46"/>
      <c r="H45" s="68"/>
    </row>
    <row r="46" ht="45" customHeight="1" spans="1:16">
      <c r="A46" s="88">
        <v>4.2</v>
      </c>
      <c r="B46" s="72" t="s">
        <v>78</v>
      </c>
      <c r="C46" s="87"/>
      <c r="D46" s="45" t="s">
        <v>79</v>
      </c>
      <c r="E46" s="46"/>
      <c r="F46" s="46"/>
      <c r="G46" s="46"/>
      <c r="H46" s="68"/>
      <c r="P46" s="107"/>
    </row>
    <row r="47" ht="45" customHeight="1" spans="1:16">
      <c r="A47" s="89">
        <v>4.3</v>
      </c>
      <c r="B47" s="90" t="s">
        <v>80</v>
      </c>
      <c r="C47" s="91"/>
      <c r="D47" s="92" t="s">
        <v>81</v>
      </c>
      <c r="E47" s="103"/>
      <c r="F47" s="103"/>
      <c r="G47" s="103"/>
      <c r="H47" s="104"/>
      <c r="P47" s="107"/>
    </row>
    <row r="48" ht="45" customHeight="1" spans="1:16">
      <c r="A48" s="93"/>
      <c r="B48" s="94"/>
      <c r="C48" s="95"/>
      <c r="D48" s="45" t="s">
        <v>82</v>
      </c>
      <c r="E48" s="46"/>
      <c r="F48" s="46"/>
      <c r="G48" s="46"/>
      <c r="H48" s="68"/>
      <c r="P48" s="107"/>
    </row>
    <row r="49" ht="45" customHeight="1" spans="1:16">
      <c r="A49" s="88">
        <v>4.4</v>
      </c>
      <c r="B49" s="72" t="s">
        <v>83</v>
      </c>
      <c r="C49" s="87"/>
      <c r="D49" s="45" t="s">
        <v>82</v>
      </c>
      <c r="E49" s="46"/>
      <c r="F49" s="46"/>
      <c r="G49" s="46"/>
      <c r="H49" s="68"/>
      <c r="P49" s="107"/>
    </row>
    <row r="50" ht="45" customHeight="1" spans="1:16">
      <c r="A50" s="88">
        <v>4.5</v>
      </c>
      <c r="B50" s="72" t="s">
        <v>84</v>
      </c>
      <c r="C50" s="87"/>
      <c r="D50" s="45" t="s">
        <v>85</v>
      </c>
      <c r="E50" s="46"/>
      <c r="F50" s="46"/>
      <c r="G50" s="46"/>
      <c r="H50" s="68"/>
      <c r="P50" s="107"/>
    </row>
    <row r="51" ht="45" customHeight="1" spans="1:16">
      <c r="A51" s="88">
        <v>4.6</v>
      </c>
      <c r="B51" s="72" t="s">
        <v>86</v>
      </c>
      <c r="C51" s="87"/>
      <c r="D51" s="45" t="s">
        <v>87</v>
      </c>
      <c r="E51" s="46"/>
      <c r="F51" s="46"/>
      <c r="G51" s="46"/>
      <c r="H51" s="68"/>
      <c r="P51" s="107"/>
    </row>
    <row r="52" ht="45" customHeight="1" spans="1:16">
      <c r="A52" s="88">
        <v>4.7</v>
      </c>
      <c r="B52" s="72" t="s">
        <v>88</v>
      </c>
      <c r="C52" s="87"/>
      <c r="D52" s="45" t="s">
        <v>89</v>
      </c>
      <c r="E52" s="46"/>
      <c r="F52" s="46"/>
      <c r="G52" s="46"/>
      <c r="H52" s="68"/>
      <c r="P52" s="107"/>
    </row>
    <row r="53" ht="19.9" customHeight="1" spans="1:8">
      <c r="A53" s="74" t="s">
        <v>90</v>
      </c>
      <c r="B53" s="75"/>
      <c r="C53" s="75"/>
      <c r="D53" s="75"/>
      <c r="E53" s="75"/>
      <c r="F53" s="75"/>
      <c r="G53" s="75"/>
      <c r="H53" s="97"/>
    </row>
    <row r="54" ht="45" customHeight="1" spans="1:8">
      <c r="A54" s="86">
        <v>5.1</v>
      </c>
      <c r="B54" s="72" t="s">
        <v>91</v>
      </c>
      <c r="C54" s="87"/>
      <c r="D54" s="45" t="s">
        <v>92</v>
      </c>
      <c r="E54" s="46"/>
      <c r="F54" s="46"/>
      <c r="G54" s="46"/>
      <c r="H54" s="68"/>
    </row>
    <row r="55" ht="45" customHeight="1" spans="1:8">
      <c r="A55" s="88">
        <v>5.2</v>
      </c>
      <c r="B55" s="72" t="s">
        <v>93</v>
      </c>
      <c r="C55" s="87"/>
      <c r="D55" s="45" t="s">
        <v>94</v>
      </c>
      <c r="E55" s="46"/>
      <c r="F55" s="46"/>
      <c r="G55" s="46"/>
      <c r="H55" s="68"/>
    </row>
    <row r="56" ht="77.25" customHeight="1" spans="1:8">
      <c r="A56" s="88">
        <v>5.3</v>
      </c>
      <c r="B56" s="72" t="s">
        <v>95</v>
      </c>
      <c r="C56" s="87"/>
      <c r="D56" s="45" t="s">
        <v>96</v>
      </c>
      <c r="E56" s="46"/>
      <c r="F56" s="46"/>
      <c r="G56" s="46"/>
      <c r="H56" s="68"/>
    </row>
    <row r="57" ht="45" customHeight="1" spans="1:8">
      <c r="A57" s="88">
        <v>5.4</v>
      </c>
      <c r="B57" s="72" t="s">
        <v>97</v>
      </c>
      <c r="C57" s="87"/>
      <c r="D57" s="88" t="s">
        <v>98</v>
      </c>
      <c r="E57" s="88"/>
      <c r="F57" s="88"/>
      <c r="G57" s="88"/>
      <c r="H57" s="88"/>
    </row>
  </sheetData>
  <mergeCells count="76">
    <mergeCell ref="A1:H1"/>
    <mergeCell ref="A2:H2"/>
    <mergeCell ref="A3:H3"/>
    <mergeCell ref="A4:H4"/>
    <mergeCell ref="A5:H5"/>
    <mergeCell ref="A6:H6"/>
    <mergeCell ref="A7:H7"/>
    <mergeCell ref="A8:H8"/>
    <mergeCell ref="A9:H9"/>
    <mergeCell ref="A10:F10"/>
    <mergeCell ref="A11:H11"/>
    <mergeCell ref="B12:H12"/>
    <mergeCell ref="A13:H13"/>
    <mergeCell ref="B14:F14"/>
    <mergeCell ref="B15:F15"/>
    <mergeCell ref="B16:F16"/>
    <mergeCell ref="B17:F17"/>
    <mergeCell ref="B18:F18"/>
    <mergeCell ref="A19:H19"/>
    <mergeCell ref="C20:F20"/>
    <mergeCell ref="C21:F21"/>
    <mergeCell ref="C22:F22"/>
    <mergeCell ref="C23:F23"/>
    <mergeCell ref="C24:F24"/>
    <mergeCell ref="C25:F25"/>
    <mergeCell ref="C26:F26"/>
    <mergeCell ref="C27:F27"/>
    <mergeCell ref="I27:M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B42:F42"/>
    <mergeCell ref="A43:F43"/>
    <mergeCell ref="A44:H44"/>
    <mergeCell ref="B45:C45"/>
    <mergeCell ref="D45:H45"/>
    <mergeCell ref="B46:C46"/>
    <mergeCell ref="D46:H46"/>
    <mergeCell ref="D47:H47"/>
    <mergeCell ref="D48:H48"/>
    <mergeCell ref="B49:C49"/>
    <mergeCell ref="D49:H49"/>
    <mergeCell ref="B50:C50"/>
    <mergeCell ref="D50:H50"/>
    <mergeCell ref="B51:C51"/>
    <mergeCell ref="D51:H51"/>
    <mergeCell ref="B52:C52"/>
    <mergeCell ref="D52:H52"/>
    <mergeCell ref="A53:H53"/>
    <mergeCell ref="B54:C54"/>
    <mergeCell ref="D54:H54"/>
    <mergeCell ref="B55:C55"/>
    <mergeCell ref="D55:H55"/>
    <mergeCell ref="B56:C56"/>
    <mergeCell ref="D56:H56"/>
    <mergeCell ref="B57:C57"/>
    <mergeCell ref="D57:H57"/>
    <mergeCell ref="A47:A48"/>
    <mergeCell ref="B20:B27"/>
    <mergeCell ref="B28:B30"/>
    <mergeCell ref="B31:B33"/>
    <mergeCell ref="B34:B35"/>
    <mergeCell ref="B36:B37"/>
    <mergeCell ref="B39:B41"/>
    <mergeCell ref="B47:C48"/>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B31" sqref="B31:E31"/>
    </sheetView>
  </sheetViews>
  <sheetFormatPr defaultColWidth="9" defaultRowHeight="13.8"/>
  <cols>
    <col min="1" max="1" width="9.37962962962963" style="3" customWidth="1"/>
    <col min="2" max="2" width="21.1296296296296" style="3" customWidth="1"/>
    <col min="3" max="4" width="13.5" style="3" customWidth="1"/>
    <col min="5" max="5" width="34.5" style="3" customWidth="1"/>
    <col min="6" max="6" width="10.1296296296296" style="3" customWidth="1"/>
    <col min="7" max="7" width="13.1296296296296" style="3" customWidth="1"/>
    <col min="8" max="16384" width="9" style="1"/>
  </cols>
  <sheetData>
    <row r="1" s="1" customFormat="1" ht="24" customHeight="1" spans="1:7">
      <c r="A1" s="4" t="s">
        <v>99</v>
      </c>
      <c r="B1" s="4"/>
      <c r="C1" s="4"/>
      <c r="D1" s="4"/>
      <c r="E1" s="4"/>
      <c r="F1" s="4"/>
      <c r="G1" s="4"/>
    </row>
    <row r="2" s="1" customFormat="1" ht="24" customHeight="1" spans="1:7">
      <c r="A2" s="5" t="s">
        <v>100</v>
      </c>
      <c r="B2" s="5"/>
      <c r="C2" s="5"/>
      <c r="D2" s="5"/>
      <c r="E2" s="5"/>
      <c r="F2" s="5"/>
      <c r="G2" s="5"/>
    </row>
    <row r="3" s="1" customFormat="1" ht="24" customHeight="1" spans="1:7">
      <c r="A3" s="5" t="s">
        <v>101</v>
      </c>
      <c r="B3" s="5"/>
      <c r="C3" s="5"/>
      <c r="D3" s="5"/>
      <c r="E3" s="5"/>
      <c r="F3" s="5"/>
      <c r="G3" s="5"/>
    </row>
    <row r="4" s="1" customFormat="1" ht="24" customHeight="1" spans="1:7">
      <c r="A4" s="5" t="s">
        <v>3</v>
      </c>
      <c r="B4" s="5"/>
      <c r="C4" s="5"/>
      <c r="D4" s="5"/>
      <c r="E4" s="5"/>
      <c r="F4" s="5"/>
      <c r="G4" s="5"/>
    </row>
    <row r="5" s="1" customFormat="1" ht="24" customHeight="1" spans="1:7">
      <c r="A5" s="5" t="s">
        <v>4</v>
      </c>
      <c r="B5" s="5"/>
      <c r="C5" s="5"/>
      <c r="D5" s="5"/>
      <c r="E5" s="5"/>
      <c r="F5" s="5"/>
      <c r="G5" s="5"/>
    </row>
    <row r="6" s="1" customFormat="1" ht="24" customHeight="1" spans="1:7">
      <c r="A6" s="5" t="s">
        <v>5</v>
      </c>
      <c r="B6" s="5"/>
      <c r="C6" s="5"/>
      <c r="D6" s="5"/>
      <c r="E6" s="5"/>
      <c r="F6" s="5"/>
      <c r="G6" s="5"/>
    </row>
    <row r="7" s="1" customFormat="1" ht="24" customHeight="1" spans="1:7">
      <c r="A7" s="5" t="s">
        <v>6</v>
      </c>
      <c r="B7" s="5"/>
      <c r="C7" s="5"/>
      <c r="D7" s="5"/>
      <c r="E7" s="5"/>
      <c r="F7" s="5"/>
      <c r="G7" s="5"/>
    </row>
    <row r="8" s="1" customFormat="1" ht="24" customHeight="1" spans="1:7">
      <c r="A8" s="5" t="s">
        <v>7</v>
      </c>
      <c r="B8" s="5"/>
      <c r="C8" s="5"/>
      <c r="D8" s="5"/>
      <c r="E8" s="5"/>
      <c r="F8" s="5"/>
      <c r="G8" s="5"/>
    </row>
    <row r="9" s="1" customFormat="1" ht="24" customHeight="1" spans="1:7">
      <c r="A9" s="5" t="s">
        <v>8</v>
      </c>
      <c r="B9" s="5"/>
      <c r="C9" s="5"/>
      <c r="D9" s="5"/>
      <c r="E9" s="5"/>
      <c r="F9" s="5"/>
      <c r="G9" s="5"/>
    </row>
    <row r="10" s="1" customFormat="1" ht="46.35" customHeight="1" spans="1:7">
      <c r="A10" s="6" t="s">
        <v>102</v>
      </c>
      <c r="B10" s="7"/>
      <c r="C10" s="7"/>
      <c r="D10" s="7"/>
      <c r="E10" s="49"/>
      <c r="F10" s="50" t="s">
        <v>10</v>
      </c>
      <c r="G10" s="51" t="s">
        <v>11</v>
      </c>
    </row>
    <row r="11" s="1" customFormat="1" ht="20.1" customHeight="1" spans="1:7">
      <c r="A11" s="8" t="s">
        <v>103</v>
      </c>
      <c r="B11" s="9"/>
      <c r="C11" s="9"/>
      <c r="D11" s="9"/>
      <c r="E11" s="9"/>
      <c r="F11" s="9"/>
      <c r="G11" s="52"/>
    </row>
    <row r="12" s="1" customFormat="1" ht="38.25" customHeight="1" spans="1:7">
      <c r="A12" s="10" t="s">
        <v>104</v>
      </c>
      <c r="B12" s="11" t="s">
        <v>105</v>
      </c>
      <c r="C12" s="12"/>
      <c r="D12" s="12"/>
      <c r="E12" s="12"/>
      <c r="F12" s="12"/>
      <c r="G12" s="53"/>
    </row>
    <row r="13" s="1" customFormat="1" ht="20.1" customHeight="1" spans="1:7">
      <c r="A13" s="8" t="s">
        <v>106</v>
      </c>
      <c r="B13" s="9"/>
      <c r="C13" s="9"/>
      <c r="D13" s="9"/>
      <c r="E13" s="9"/>
      <c r="F13" s="9"/>
      <c r="G13" s="52"/>
    </row>
    <row r="14" s="1" customFormat="1" ht="27" customHeight="1" spans="1:7">
      <c r="A14" s="13" t="s">
        <v>107</v>
      </c>
      <c r="B14" s="14"/>
      <c r="C14" s="14"/>
      <c r="D14" s="14"/>
      <c r="E14" s="14"/>
      <c r="F14" s="14"/>
      <c r="G14" s="54"/>
    </row>
    <row r="15" s="1" customFormat="1" ht="47" customHeight="1" spans="1:7">
      <c r="A15" s="13" t="s">
        <v>108</v>
      </c>
      <c r="B15" s="11" t="s">
        <v>109</v>
      </c>
      <c r="C15" s="15"/>
      <c r="D15" s="15"/>
      <c r="E15" s="55"/>
      <c r="F15" s="56">
        <v>2</v>
      </c>
      <c r="G15" s="56" t="s">
        <v>16</v>
      </c>
    </row>
    <row r="16" s="1" customFormat="1" ht="46" customHeight="1" spans="1:7">
      <c r="A16" s="13" t="s">
        <v>110</v>
      </c>
      <c r="B16" s="16" t="s">
        <v>111</v>
      </c>
      <c r="C16" s="17"/>
      <c r="D16" s="17"/>
      <c r="E16" s="57"/>
      <c r="F16" s="56">
        <v>2</v>
      </c>
      <c r="G16" s="56" t="s">
        <v>16</v>
      </c>
    </row>
    <row r="17" s="1" customFormat="1" ht="49" customHeight="1" spans="1:7">
      <c r="A17" s="13" t="s">
        <v>112</v>
      </c>
      <c r="B17" s="16" t="s">
        <v>113</v>
      </c>
      <c r="C17" s="17"/>
      <c r="D17" s="17"/>
      <c r="E17" s="57"/>
      <c r="F17" s="56">
        <v>4</v>
      </c>
      <c r="G17" s="56" t="s">
        <v>16</v>
      </c>
    </row>
    <row r="18" s="1" customFormat="1" ht="58" customHeight="1" spans="1:13">
      <c r="A18" s="13" t="s">
        <v>114</v>
      </c>
      <c r="B18" s="16" t="s">
        <v>115</v>
      </c>
      <c r="C18" s="17"/>
      <c r="D18" s="17"/>
      <c r="E18" s="57"/>
      <c r="F18" s="56">
        <v>6</v>
      </c>
      <c r="G18" s="56" t="s">
        <v>16</v>
      </c>
      <c r="J18" s="70"/>
      <c r="K18" s="70"/>
      <c r="L18" s="70"/>
      <c r="M18" s="70"/>
    </row>
    <row r="19" s="1" customFormat="1" ht="45" customHeight="1" spans="1:7">
      <c r="A19" s="13" t="s">
        <v>116</v>
      </c>
      <c r="B19" s="16" t="s">
        <v>117</v>
      </c>
      <c r="C19" s="17"/>
      <c r="D19" s="17"/>
      <c r="E19" s="57"/>
      <c r="F19" s="56">
        <v>2</v>
      </c>
      <c r="G19" s="56" t="s">
        <v>16</v>
      </c>
    </row>
    <row r="20" s="1" customFormat="1" ht="52" customHeight="1" spans="1:7">
      <c r="A20" s="13" t="s">
        <v>118</v>
      </c>
      <c r="B20" s="16" t="s">
        <v>119</v>
      </c>
      <c r="C20" s="17"/>
      <c r="D20" s="17"/>
      <c r="E20" s="57"/>
      <c r="F20" s="56">
        <v>4</v>
      </c>
      <c r="G20" s="56" t="s">
        <v>16</v>
      </c>
    </row>
    <row r="21" s="1" customFormat="1" ht="36.75" customHeight="1" spans="1:7">
      <c r="A21" s="13" t="s">
        <v>120</v>
      </c>
      <c r="B21" s="16" t="s">
        <v>121</v>
      </c>
      <c r="C21" s="17"/>
      <c r="D21" s="17"/>
      <c r="E21" s="57"/>
      <c r="F21" s="56">
        <v>5</v>
      </c>
      <c r="G21" s="56" t="s">
        <v>16</v>
      </c>
    </row>
    <row r="22" s="1" customFormat="1" ht="22.5" customHeight="1" spans="1:7">
      <c r="A22" s="18" t="s">
        <v>122</v>
      </c>
      <c r="B22" s="19"/>
      <c r="C22" s="19"/>
      <c r="D22" s="19"/>
      <c r="E22" s="19"/>
      <c r="F22" s="19"/>
      <c r="G22" s="58"/>
    </row>
    <row r="23" s="1" customFormat="1" ht="54" customHeight="1" spans="1:7">
      <c r="A23" s="13" t="s">
        <v>123</v>
      </c>
      <c r="B23" s="11" t="s">
        <v>124</v>
      </c>
      <c r="C23" s="15"/>
      <c r="D23" s="15"/>
      <c r="E23" s="55"/>
      <c r="F23" s="56">
        <v>2</v>
      </c>
      <c r="G23" s="56" t="s">
        <v>16</v>
      </c>
    </row>
    <row r="24" s="1" customFormat="1" ht="38" customHeight="1" spans="1:7">
      <c r="A24" s="13" t="s">
        <v>125</v>
      </c>
      <c r="B24" s="11" t="s">
        <v>126</v>
      </c>
      <c r="C24" s="15"/>
      <c r="D24" s="15"/>
      <c r="E24" s="55"/>
      <c r="F24" s="56">
        <v>2</v>
      </c>
      <c r="G24" s="56" t="s">
        <v>16</v>
      </c>
    </row>
    <row r="25" s="1" customFormat="1" ht="67" customHeight="1" spans="1:7">
      <c r="A25" s="13" t="s">
        <v>127</v>
      </c>
      <c r="B25" s="20" t="s">
        <v>128</v>
      </c>
      <c r="C25" s="21"/>
      <c r="D25" s="21"/>
      <c r="E25" s="59"/>
      <c r="F25" s="56">
        <v>2</v>
      </c>
      <c r="G25" s="56" t="s">
        <v>16</v>
      </c>
    </row>
    <row r="26" s="1" customFormat="1" ht="35.25" customHeight="1" spans="1:7">
      <c r="A26" s="13" t="s">
        <v>129</v>
      </c>
      <c r="B26" s="11" t="s">
        <v>130</v>
      </c>
      <c r="C26" s="15"/>
      <c r="D26" s="15"/>
      <c r="E26" s="55"/>
      <c r="F26" s="56">
        <v>5</v>
      </c>
      <c r="G26" s="56" t="s">
        <v>16</v>
      </c>
    </row>
    <row r="27" s="1" customFormat="1" ht="17.25" customHeight="1" spans="1:7">
      <c r="A27" s="13"/>
      <c r="B27" s="22" t="s">
        <v>20</v>
      </c>
      <c r="C27" s="23"/>
      <c r="D27" s="23"/>
      <c r="E27" s="60"/>
      <c r="F27" s="50">
        <v>36</v>
      </c>
      <c r="G27" s="61"/>
    </row>
    <row r="28" s="1" customFormat="1" ht="15.6" spans="1:7">
      <c r="A28" s="8" t="s">
        <v>131</v>
      </c>
      <c r="B28" s="9"/>
      <c r="C28" s="9"/>
      <c r="D28" s="9"/>
      <c r="E28" s="9"/>
      <c r="F28" s="9"/>
      <c r="G28" s="52"/>
    </row>
    <row r="29" s="2" customFormat="1" ht="34.35" customHeight="1" spans="1:7">
      <c r="A29" s="13" t="s">
        <v>132</v>
      </c>
      <c r="B29" s="14"/>
      <c r="C29" s="14"/>
      <c r="D29" s="14"/>
      <c r="E29" s="14"/>
      <c r="F29" s="14"/>
      <c r="G29" s="54"/>
    </row>
    <row r="30" s="2" customFormat="1" ht="36.75" customHeight="1" spans="1:7">
      <c r="A30" s="13" t="s">
        <v>133</v>
      </c>
      <c r="B30" s="11" t="s">
        <v>134</v>
      </c>
      <c r="C30" s="15"/>
      <c r="D30" s="15"/>
      <c r="E30" s="55"/>
      <c r="F30" s="56">
        <v>1</v>
      </c>
      <c r="G30" s="56" t="s">
        <v>16</v>
      </c>
    </row>
    <row r="31" s="1" customFormat="1" ht="40.5" customHeight="1" spans="1:7">
      <c r="A31" s="13" t="s">
        <v>135</v>
      </c>
      <c r="B31" s="24" t="s">
        <v>136</v>
      </c>
      <c r="C31" s="25"/>
      <c r="D31" s="25"/>
      <c r="E31" s="62"/>
      <c r="F31" s="63">
        <v>1</v>
      </c>
      <c r="G31" s="56" t="s">
        <v>16</v>
      </c>
    </row>
    <row r="32" s="1" customFormat="1" ht="30" customHeight="1" spans="1:7">
      <c r="A32" s="18" t="s">
        <v>137</v>
      </c>
      <c r="B32" s="19"/>
      <c r="C32" s="19"/>
      <c r="D32" s="19"/>
      <c r="E32" s="19"/>
      <c r="F32" s="19"/>
      <c r="G32" s="58"/>
    </row>
    <row r="33" s="1" customFormat="1" ht="24.75" customHeight="1" spans="1:7">
      <c r="A33" s="13" t="s">
        <v>138</v>
      </c>
      <c r="B33" s="26" t="s">
        <v>139</v>
      </c>
      <c r="C33" s="26"/>
      <c r="D33" s="26"/>
      <c r="E33" s="26"/>
      <c r="F33" s="56">
        <v>1</v>
      </c>
      <c r="G33" s="56" t="s">
        <v>16</v>
      </c>
    </row>
    <row r="34" s="1" customFormat="1" ht="41.25" customHeight="1" spans="1:7">
      <c r="A34" s="13" t="s">
        <v>140</v>
      </c>
      <c r="B34" s="24" t="s">
        <v>141</v>
      </c>
      <c r="C34" s="25"/>
      <c r="D34" s="25"/>
      <c r="E34" s="62"/>
      <c r="F34" s="63">
        <v>1</v>
      </c>
      <c r="G34" s="64" t="s">
        <v>16</v>
      </c>
    </row>
    <row r="35" s="1" customFormat="1" ht="27.75" customHeight="1" spans="1:7">
      <c r="A35" s="13"/>
      <c r="B35" s="27" t="s">
        <v>73</v>
      </c>
      <c r="C35" s="28"/>
      <c r="D35" s="28"/>
      <c r="E35" s="65"/>
      <c r="F35" s="50">
        <v>4</v>
      </c>
      <c r="G35" s="56"/>
    </row>
    <row r="36" s="1" customFormat="1" ht="27.75" customHeight="1" spans="1:7">
      <c r="A36" s="29"/>
      <c r="B36" s="30" t="s">
        <v>74</v>
      </c>
      <c r="C36" s="31"/>
      <c r="D36" s="31"/>
      <c r="E36" s="31"/>
      <c r="F36" s="50">
        <f>F27+F35</f>
        <v>40</v>
      </c>
      <c r="G36" s="56"/>
    </row>
    <row r="37" s="1" customFormat="1" ht="15.6" spans="1:7">
      <c r="A37" s="8" t="s">
        <v>142</v>
      </c>
      <c r="B37" s="32"/>
      <c r="C37" s="32"/>
      <c r="D37" s="32"/>
      <c r="E37" s="32"/>
      <c r="F37" s="32"/>
      <c r="G37" s="66"/>
    </row>
    <row r="38" s="1" customFormat="1" ht="78" customHeight="1" spans="1:7">
      <c r="A38" s="33">
        <v>3.1</v>
      </c>
      <c r="B38" s="34" t="s">
        <v>76</v>
      </c>
      <c r="C38" s="35" t="s">
        <v>143</v>
      </c>
      <c r="D38" s="36"/>
      <c r="E38" s="36"/>
      <c r="F38" s="36"/>
      <c r="G38" s="67"/>
    </row>
    <row r="39" s="1" customFormat="1" ht="44.1" customHeight="1" spans="1:7">
      <c r="A39" s="37">
        <v>3.2</v>
      </c>
      <c r="B39" s="38" t="s">
        <v>78</v>
      </c>
      <c r="C39" s="39" t="s">
        <v>144</v>
      </c>
      <c r="D39" s="39"/>
      <c r="E39" s="39"/>
      <c r="F39" s="39"/>
      <c r="G39" s="39"/>
    </row>
    <row r="40" s="1" customFormat="1" ht="66.6" customHeight="1" spans="1:7">
      <c r="A40" s="37">
        <v>3.3</v>
      </c>
      <c r="B40" s="40" t="s">
        <v>80</v>
      </c>
      <c r="C40" s="41" t="s">
        <v>145</v>
      </c>
      <c r="D40" s="42"/>
      <c r="E40" s="42"/>
      <c r="F40" s="42"/>
      <c r="G40" s="42"/>
    </row>
    <row r="41" s="1" customFormat="1" ht="59.25" customHeight="1" spans="1:7">
      <c r="A41" s="43"/>
      <c r="B41" s="44"/>
      <c r="C41" s="45" t="s">
        <v>82</v>
      </c>
      <c r="D41" s="46"/>
      <c r="E41" s="46"/>
      <c r="F41" s="46"/>
      <c r="G41" s="68"/>
    </row>
    <row r="42" s="1" customFormat="1" ht="50" customHeight="1" spans="1:7">
      <c r="A42" s="33">
        <v>3.4</v>
      </c>
      <c r="B42" s="40" t="s">
        <v>83</v>
      </c>
      <c r="C42" s="45" t="s">
        <v>82</v>
      </c>
      <c r="D42" s="46"/>
      <c r="E42" s="46"/>
      <c r="F42" s="46"/>
      <c r="G42" s="68"/>
    </row>
    <row r="43" s="1" customFormat="1" ht="21" customHeight="1" spans="1:7">
      <c r="A43" s="33">
        <v>3.5</v>
      </c>
      <c r="B43" s="40" t="s">
        <v>84</v>
      </c>
      <c r="C43" s="45" t="s">
        <v>85</v>
      </c>
      <c r="D43" s="46"/>
      <c r="E43" s="46"/>
      <c r="F43" s="46"/>
      <c r="G43" s="68"/>
    </row>
    <row r="44" s="1" customFormat="1" ht="34.5" customHeight="1" spans="1:7">
      <c r="A44" s="33">
        <v>3.6</v>
      </c>
      <c r="B44" s="40" t="s">
        <v>86</v>
      </c>
      <c r="C44" s="45" t="s">
        <v>87</v>
      </c>
      <c r="D44" s="46"/>
      <c r="E44" s="46"/>
      <c r="F44" s="46"/>
      <c r="G44" s="68"/>
    </row>
    <row r="45" s="1" customFormat="1" ht="36.75" customHeight="1" spans="1:7">
      <c r="A45" s="33">
        <v>3.7</v>
      </c>
      <c r="B45" s="40" t="s">
        <v>88</v>
      </c>
      <c r="C45" s="45" t="s">
        <v>89</v>
      </c>
      <c r="D45" s="46"/>
      <c r="E45" s="46"/>
      <c r="F45" s="46"/>
      <c r="G45" s="68"/>
    </row>
    <row r="46" s="1" customFormat="1" ht="15.6" spans="1:7">
      <c r="A46" s="47" t="s">
        <v>146</v>
      </c>
      <c r="B46" s="48"/>
      <c r="C46" s="48"/>
      <c r="D46" s="48"/>
      <c r="E46" s="48"/>
      <c r="F46" s="48"/>
      <c r="G46" s="69"/>
    </row>
    <row r="47" s="1" customFormat="1" ht="38.25" customHeight="1" spans="1:7">
      <c r="A47" s="41">
        <v>4.1</v>
      </c>
      <c r="B47" s="40" t="s">
        <v>91</v>
      </c>
      <c r="C47" s="45" t="s">
        <v>92</v>
      </c>
      <c r="D47" s="46"/>
      <c r="E47" s="46"/>
      <c r="F47" s="46"/>
      <c r="G47" s="68"/>
    </row>
    <row r="48" s="1" customFormat="1" ht="43.5" customHeight="1" spans="1:7">
      <c r="A48" s="41">
        <v>4.2</v>
      </c>
      <c r="B48" s="40" t="s">
        <v>93</v>
      </c>
      <c r="C48" s="45" t="s">
        <v>94</v>
      </c>
      <c r="D48" s="46"/>
      <c r="E48" s="46"/>
      <c r="F48" s="46"/>
      <c r="G48" s="68"/>
    </row>
    <row r="49" s="1" customFormat="1" ht="109" customHeight="1" spans="1:7">
      <c r="A49" s="41">
        <v>4.3</v>
      </c>
      <c r="B49" s="40" t="s">
        <v>95</v>
      </c>
      <c r="C49" s="45" t="s">
        <v>96</v>
      </c>
      <c r="D49" s="46"/>
      <c r="E49" s="46"/>
      <c r="F49" s="46"/>
      <c r="G49" s="68"/>
    </row>
    <row r="50" s="1" customFormat="1" ht="52.5" customHeight="1" spans="1:7">
      <c r="A50" s="41">
        <v>4.4</v>
      </c>
      <c r="B50" s="40" t="s">
        <v>97</v>
      </c>
      <c r="C50" s="26" t="s">
        <v>147</v>
      </c>
      <c r="D50" s="26"/>
      <c r="E50" s="26"/>
      <c r="F50" s="26"/>
      <c r="G50" s="26"/>
    </row>
  </sheetData>
  <mergeCells count="52">
    <mergeCell ref="A1:G1"/>
    <mergeCell ref="A2:G2"/>
    <mergeCell ref="A3:G3"/>
    <mergeCell ref="A4:G4"/>
    <mergeCell ref="A5:G5"/>
    <mergeCell ref="A6:G6"/>
    <mergeCell ref="A7:G7"/>
    <mergeCell ref="A8:G8"/>
    <mergeCell ref="A9:G9"/>
    <mergeCell ref="A10:E10"/>
    <mergeCell ref="A11:G11"/>
    <mergeCell ref="B12:G12"/>
    <mergeCell ref="A13:G13"/>
    <mergeCell ref="A14:G14"/>
    <mergeCell ref="B15:E15"/>
    <mergeCell ref="B16:E16"/>
    <mergeCell ref="B17:E17"/>
    <mergeCell ref="B18:E18"/>
    <mergeCell ref="B19:E19"/>
    <mergeCell ref="B20:E20"/>
    <mergeCell ref="B21:E21"/>
    <mergeCell ref="A22:G22"/>
    <mergeCell ref="B23:E23"/>
    <mergeCell ref="B24:E24"/>
    <mergeCell ref="B25:E25"/>
    <mergeCell ref="B26:E26"/>
    <mergeCell ref="B27:E27"/>
    <mergeCell ref="A28:G28"/>
    <mergeCell ref="A29:G29"/>
    <mergeCell ref="B30:E30"/>
    <mergeCell ref="B31:E31"/>
    <mergeCell ref="A32:G32"/>
    <mergeCell ref="B33:E33"/>
    <mergeCell ref="B34:E34"/>
    <mergeCell ref="B35:E35"/>
    <mergeCell ref="B36:E36"/>
    <mergeCell ref="A37:G37"/>
    <mergeCell ref="C38:G38"/>
    <mergeCell ref="C39:G39"/>
    <mergeCell ref="C40:G40"/>
    <mergeCell ref="C41:G41"/>
    <mergeCell ref="C42:G42"/>
    <mergeCell ref="C43:G43"/>
    <mergeCell ref="C44:G44"/>
    <mergeCell ref="C45:G45"/>
    <mergeCell ref="A46:G46"/>
    <mergeCell ref="C47:G47"/>
    <mergeCell ref="C48:G48"/>
    <mergeCell ref="C49:G49"/>
    <mergeCell ref="C50:G50"/>
    <mergeCell ref="A40:A41"/>
    <mergeCell ref="B40:B41"/>
  </mergeCells>
  <pageMargins left="0.7" right="0.7" top="0.75" bottom="0.75" header="0.3" footer="0.3"/>
  <pageSetup paperSize="9" orientation="portrait" horizontalDpi="200" verticalDpi="300"/>
  <headerFooter/>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3D腹腔镜</vt:lpstr>
      <vt:lpstr>超声诊断仪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虞加丽 Yu Jiali</dc:creator>
  <cp:lastModifiedBy>user</cp:lastModifiedBy>
  <dcterms:created xsi:type="dcterms:W3CDTF">2006-09-14T03:21:00Z</dcterms:created>
  <dcterms:modified xsi:type="dcterms:W3CDTF">2025-07-11T10:43:33Z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9D526B5BB19D478DBA5E6EDCD9954BE9_13</vt:lpwstr>
  </property>
</Properties>
</file>