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500"/>
  </bookViews>
  <sheets>
    <sheet name="Sheet1" sheetId="1" r:id="rId1"/>
    <sheet name="Sheet2" sheetId="2" r:id="rId2"/>
    <sheet name="Sheet3" sheetId="3" r:id="rId3"/>
  </sheets>
  <definedNames>
    <definedName name="_GoBack" localSheetId="0">Sheet1!$A$56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<sst xmlns="http://schemas.openxmlformats.org/spreadsheetml/2006/main" count="138" uniqueCount="114">
  <si>
    <t>新华医院医疗设备采购需求</t>
  </si>
  <si>
    <t>设备名称：多导电生理系统</t>
  </si>
  <si>
    <t>采购数量：1</t>
  </si>
  <si>
    <t>预算总价：1700000</t>
  </si>
  <si>
    <t>所属医疗设备类别（可多选）：</t>
  </si>
  <si>
    <t>需求内容及描述</t>
  </si>
  <si>
    <t>评分分值</t>
  </si>
  <si>
    <t>是否要提供技术支持资料（是/否）</t>
  </si>
  <si>
    <t>一、主要功能与目标</t>
  </si>
  <si>
    <t>用于心脏电生理信号和血压信号的采集、显示和储存，供医生检查诊断用。</t>
  </si>
  <si>
    <t>二、主要技术参数</t>
  </si>
  <si>
    <t>建议</t>
  </si>
  <si>
    <t>调整</t>
  </si>
  <si>
    <t>心内通道≥40双极输入通道，≥80单级输入通道，≥80个心内插口数 ；</t>
  </si>
  <si>
    <t>是</t>
  </si>
  <si>
    <t>交流电滤波≥3种，需要包含50Hz、60Hz、自适应滤波；</t>
  </si>
  <si>
    <t>采样率≥3种，需要包含1KHz，2KHz，4KHz；</t>
  </si>
  <si>
    <t>在实时屏的一个页面上，可以显示的通道数目≥80个</t>
  </si>
  <si>
    <t>配置脉冲消融模块。1 该模块通过自带的外置记录模块与电生理记录系统相连接，2 该模块具备同步异步消融模式；3 该模块具备心脏刺激功能。</t>
  </si>
  <si>
    <r>
      <rPr>
        <sz val="11"/>
        <color theme="1"/>
        <rFont val="宋体"/>
        <charset val="134"/>
        <scheme val="minor"/>
      </rPr>
      <t>指向品牌B</t>
    </r>
    <r>
      <rPr>
        <sz val="11"/>
        <color theme="1"/>
        <rFont val="宋体"/>
        <charset val="134"/>
        <scheme val="minor"/>
      </rPr>
      <t>D，建议调整</t>
    </r>
  </si>
  <si>
    <t>BD？
可改为配置脉冲消融模块。1 该模块通过自带的外置记录模块与电生理记录系统相连接，2 该模块具备同步异步消融模式；3 该模块具备心脏刺激功能。</t>
  </si>
  <si>
    <t>配有独立的外置的消融仪射频滤波器，且滤波模块≥4通道</t>
  </si>
  <si>
    <t>具备最大陡率，波峰，波谷自动识别功能</t>
  </si>
  <si>
    <t>具备16个模拟输出硬件输出接口，可以输出体表腔内信号给到第三方设备</t>
  </si>
  <si>
    <t>建议增加配置要求：</t>
  </si>
  <si>
    <t>主要技术参数小计分值</t>
  </si>
  <si>
    <t>1、放大器 1台</t>
  </si>
  <si>
    <t>三、一般技术参数</t>
  </si>
  <si>
    <t>2、心内通道接线盒及联线 1个</t>
  </si>
  <si>
    <t>3.1.1</t>
  </si>
  <si>
    <t>精确度</t>
  </si>
  <si>
    <t>具备模板匹配功能，可以量化室早模型的相似度</t>
  </si>
  <si>
    <t>3、工作站 1台</t>
  </si>
  <si>
    <t>3.1.2</t>
  </si>
  <si>
    <t>高通滤波范围：DC-100Hz；档位选择≥九档</t>
  </si>
  <si>
    <t>4、隔离变压器 1台</t>
  </si>
  <si>
    <t>3.1.3</t>
  </si>
  <si>
    <t>低通滤波范围：10-2000Hz；低通滤波档位选择≥八档</t>
  </si>
  <si>
    <t>5、体表心电电缆 1根</t>
  </si>
  <si>
    <t>3.2.1</t>
  </si>
  <si>
    <t>灵敏度</t>
  </si>
  <si>
    <r>
      <rPr>
        <sz val="12"/>
        <color rgb="FF000000"/>
        <rFont val="宋体"/>
        <charset val="134"/>
      </rPr>
      <t>放大系数：</t>
    </r>
    <r>
      <rPr>
        <sz val="12"/>
        <color rgb="FF000000"/>
        <rFont val="Calibri"/>
        <charset val="134"/>
      </rPr>
      <t>2.5μV/bit</t>
    </r>
  </si>
  <si>
    <t>否</t>
  </si>
  <si>
    <t>6、体表心电导联线 1套</t>
  </si>
  <si>
    <t>3.2.2</t>
  </si>
  <si>
    <t>共模抑制比大于98dB</t>
  </si>
  <si>
    <t>7、刺激线 1根</t>
  </si>
  <si>
    <t>3.2.3</t>
  </si>
  <si>
    <t>输入阻抗大于2.5Mohm@10Hz</t>
  </si>
  <si>
    <t>8、射频消融滤波线 1根</t>
  </si>
  <si>
    <t>3.2.4</t>
  </si>
  <si>
    <r>
      <rPr>
        <sz val="12"/>
        <color rgb="FF000000"/>
        <rFont val="宋体"/>
        <charset val="134"/>
        <scheme val="minor"/>
      </rPr>
      <t>主机漏电流小于10</t>
    </r>
    <r>
      <rPr>
        <sz val="12"/>
        <color rgb="FF000000"/>
        <rFont val="Calibri"/>
        <charset val="161"/>
      </rPr>
      <t>μ</t>
    </r>
    <r>
      <rPr>
        <sz val="12"/>
        <color rgb="FF000000"/>
        <rFont val="宋体"/>
        <charset val="134"/>
        <scheme val="minor"/>
      </rPr>
      <t>A</t>
    </r>
  </si>
  <si>
    <t>9、显示器  2台</t>
  </si>
  <si>
    <t>3.2.5</t>
  </si>
  <si>
    <r>
      <rPr>
        <sz val="12"/>
        <color rgb="FF000000"/>
        <rFont val="宋体"/>
        <charset val="134"/>
        <scheme val="minor"/>
      </rPr>
      <t>患者表皮漏电流小于10</t>
    </r>
    <r>
      <rPr>
        <sz val="12"/>
        <color rgb="FF000000"/>
        <rFont val="Calibri"/>
        <charset val="161"/>
      </rPr>
      <t>μ</t>
    </r>
    <r>
      <rPr>
        <sz val="12"/>
        <color rgb="FF000000"/>
        <rFont val="宋体"/>
        <charset val="134"/>
        <scheme val="minor"/>
      </rPr>
      <t>A</t>
    </r>
  </si>
  <si>
    <t>10、激光打印机 1台</t>
  </si>
  <si>
    <t>3.2.6</t>
  </si>
  <si>
    <r>
      <rPr>
        <sz val="12"/>
        <color rgb="FF000000"/>
        <rFont val="宋体"/>
        <charset val="134"/>
        <scheme val="minor"/>
      </rPr>
      <t>外壳漏电流小于100</t>
    </r>
    <r>
      <rPr>
        <sz val="12"/>
        <color rgb="FF000000"/>
        <rFont val="Calibri"/>
        <charset val="161"/>
      </rPr>
      <t>μ</t>
    </r>
    <r>
      <rPr>
        <sz val="12"/>
        <color rgb="FF000000"/>
        <rFont val="宋体"/>
        <charset val="134"/>
        <scheme val="minor"/>
      </rPr>
      <t>A</t>
    </r>
  </si>
  <si>
    <t>11、可移动仪器台车 1台</t>
  </si>
  <si>
    <t>3.3.1</t>
  </si>
  <si>
    <t>稳定性</t>
  </si>
  <si>
    <t>主机与放大器通讯采用网线或光纤通讯</t>
  </si>
  <si>
    <t>12、模拟输出盒 1个</t>
  </si>
  <si>
    <t>3.3.2</t>
  </si>
  <si>
    <t>服务器主频≥3.0GHZ，内存≥4G，硬盘≥1TB</t>
  </si>
  <si>
    <t>13、脉冲消融模块 1套</t>
  </si>
  <si>
    <t>3.3.3</t>
  </si>
  <si>
    <t>显示器数量≥2台，尺寸≥21寸</t>
  </si>
  <si>
    <t>14、T波剪影功能模块 1套</t>
  </si>
  <si>
    <t>3.3.4</t>
  </si>
  <si>
    <t>心电信号数据可全程存储，分屏显示（实时屏+回顾屏）；</t>
  </si>
  <si>
    <t>15、模块匹配功能模块 1套</t>
  </si>
  <si>
    <t>3.4.1</t>
  </si>
  <si>
    <t>耐用度</t>
  </si>
  <si>
    <t>体表通道≥12导联体表心电通道</t>
  </si>
  <si>
    <t>3.4.2</t>
  </si>
  <si>
    <t>刺激通道≥4个刺激输入通道</t>
  </si>
  <si>
    <t>3.4.3</t>
  </si>
  <si>
    <t>预期使用寿命≥6年</t>
  </si>
  <si>
    <t>质保期延长5年</t>
  </si>
  <si>
    <t>本条预算可以采购进口设备</t>
  </si>
  <si>
    <t>3.5.1</t>
  </si>
  <si>
    <t>其他</t>
  </si>
  <si>
    <t>具备双心率监测功能，可同时监测心房及心室率</t>
  </si>
  <si>
    <t>3.5.2</t>
  </si>
  <si>
    <t>心电信号分页显示，可设置≥40个页面，可随时更改各通道颜色、增益、位置等参数；</t>
  </si>
  <si>
    <t xml:space="preserve">         一般技术参数小计分值</t>
  </si>
  <si>
    <t>技术参数总计分值</t>
  </si>
  <si>
    <t>四、伴随服务要求</t>
  </si>
  <si>
    <t>产品配置要求</t>
  </si>
  <si>
    <t>配置要求如下：
1、放大器 1台
2、心内通道接线盒及联线 1个
3、工作站 1台
4、隔离变压器 1台
5、体表心电电缆 1根
6、体表心电导联线 1套
7、刺激线 1根
8、射频消融滤波线 1根
9、显示器  2台
10、激光打印机 1台
11、可移动仪器台车 1台
12、模拟输出盒 1个
13、脉冲消融模块 1套
14、T波剪影功能模块 1套
15、模块匹配功能模块 1套</t>
  </si>
  <si>
    <t>随机工具、产品的升级要求</t>
  </si>
  <si>
    <t>不需要特殊工具、提供产品软件免费升级服务。</t>
  </si>
  <si>
    <t>安装</t>
  </si>
  <si>
    <r>
      <rPr>
        <sz val="12"/>
        <color indexed="8"/>
        <rFont val="仿宋_GB2312"/>
        <charset val="134"/>
      </rPr>
      <t xml:space="preserve">☑需要     </t>
    </r>
    <r>
      <rPr>
        <sz val="12"/>
        <color indexed="8"/>
        <rFont val="Wingdings"/>
        <charset val="2"/>
      </rPr>
      <t>¨</t>
    </r>
    <r>
      <rPr>
        <sz val="12"/>
        <color indexed="8"/>
        <rFont val="仿宋_GB2312"/>
        <charset val="134"/>
      </rPr>
      <t>不需要</t>
    </r>
  </si>
  <si>
    <t>产品发货到医院、由厂家专业工程师上门进行产品组装。</t>
  </si>
  <si>
    <t>调试</t>
  </si>
  <si>
    <t>由厂家工程师进行设备的联机及调试。</t>
  </si>
  <si>
    <t>提供技术援助</t>
  </si>
  <si>
    <t>由厂家工程师提供设备的安装、调试、维修及售后技术支持。</t>
  </si>
  <si>
    <t>培训</t>
  </si>
  <si>
    <t xml:space="preserve">向用户免费提供现场仪器操作培训，培训需方人员数：2 人 ，培训地点：用户所在地，培训时间：1天
</t>
  </si>
  <si>
    <t>验收方案</t>
  </si>
  <si>
    <r>
      <rPr>
        <sz val="12"/>
        <color indexed="8"/>
        <rFont val="仿宋_GB2312"/>
        <charset val="134"/>
      </rPr>
      <t>现</t>
    </r>
    <r>
      <rPr>
        <sz val="12"/>
        <color rgb="FF000000"/>
        <rFont val="仿宋_GB2312"/>
        <charset val="134"/>
      </rPr>
      <t>场</t>
    </r>
    <r>
      <rPr>
        <sz val="12"/>
        <color indexed="8"/>
        <rFont val="仿宋_GB2312"/>
        <charset val="134"/>
      </rPr>
      <t>安装，根据配置文件进行功能及组件验收。</t>
    </r>
  </si>
  <si>
    <t>五、售后服务要求</t>
  </si>
  <si>
    <t>售后服务响应时间</t>
  </si>
  <si>
    <t>2小时内响应，如若48小时内无法修复故障，提供备机。</t>
  </si>
  <si>
    <t>服务内容与计划</t>
  </si>
  <si>
    <t>设备维修、手术技术指导等。</t>
  </si>
  <si>
    <t>维保内容与价格</t>
  </si>
  <si>
    <t>全套设备原厂质保期不少于3年，并向用户长期提供维护保养服务，定期进行人员或电话回访。如使用户购买的仪器有新的软件，软件给予终身免费升级。</t>
  </si>
  <si>
    <t>原参数我公司向用户长期提供维护保养服务，定期进行人员或电话回访。如使用户购买的仪器有新的软件，在不需要新加硬件支持的情况下，软件给予终身免费升级。如要增加新的硬件，只收新加硬件成本费。</t>
  </si>
  <si>
    <t>备品备件供货与价格</t>
  </si>
  <si>
    <t>按市场价八折提供。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</si>
</sst>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Microsoft YaHei UI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.5"/>
      <color theme="1"/>
      <name val="等线"/>
      <charset val="134"/>
    </font>
    <font>
      <sz val="12"/>
      <color rgb="FF000000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1"/>
      <color rgb="FF000000"/>
      <name val="仿宋_GB2312"/>
      <charset val="134"/>
    </font>
    <font>
      <b/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Calibri"/>
      <charset val="161"/>
    </font>
    <font>
      <sz val="12"/>
      <color rgb="FF000000"/>
      <name val="Calibri"/>
      <charset val="134"/>
    </font>
    <font>
      <sz val="12"/>
      <color indexed="8"/>
      <name val="Wingdings"/>
      <charset val="2"/>
    </font>
  </fonts>
  <fills count="35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582386</xdr:colOff>
          <xdr:row>4</xdr:row>
          <xdr:rowOff>48986</xdr:rowOff>
        </xdr:from>
        <xdr:to>
          <xdr:col>3</xdr:col>
          <xdr:colOff>228600</xdr:colOff>
          <xdr:row>4</xdr:row>
          <xdr:rowOff>255814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080260" y="1782445"/>
              <a:ext cx="569595" cy="20637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第一类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440871</xdr:colOff>
          <xdr:row>4</xdr:row>
          <xdr:rowOff>38100</xdr:rowOff>
        </xdr:from>
        <xdr:to>
          <xdr:col>4</xdr:col>
          <xdr:colOff>87086</xdr:colOff>
          <xdr:row>4</xdr:row>
          <xdr:rowOff>250371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861945" y="1771650"/>
              <a:ext cx="569595" cy="21209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第二类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364671</xdr:colOff>
          <xdr:row>4</xdr:row>
          <xdr:rowOff>38100</xdr:rowOff>
        </xdr:from>
        <xdr:to>
          <xdr:col>4</xdr:col>
          <xdr:colOff>974271</xdr:colOff>
          <xdr:row>4</xdr:row>
          <xdr:rowOff>250371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709035" y="1771650"/>
              <a:ext cx="609600" cy="21209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第三类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53"/>
  <sheetViews>
    <sheetView tabSelected="1" workbookViewId="0">
      <selection activeCell="A1" sqref="A1:G1"/>
    </sheetView>
  </sheetViews>
  <sheetFormatPr defaultColWidth="9" defaultRowHeight="13.8"/>
  <cols>
    <col min="1" max="1" width="8.37962962962963" style="1" customWidth="1"/>
    <col min="2" max="4" width="13.462962962963" style="1" customWidth="1"/>
    <col min="5" max="5" width="54.7685185185185" style="1" customWidth="1"/>
    <col min="6" max="7" width="13.462962962963" style="1" customWidth="1"/>
    <col min="11" max="11" width="24.1481481481481" hidden="1" customWidth="1"/>
    <col min="12" max="12" width="137.148148148148" hidden="1" customWidth="1"/>
  </cols>
  <sheetData>
    <row r="1" ht="64.5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4"/>
      <c r="C2" s="4"/>
      <c r="D2" s="4"/>
      <c r="E2" s="4"/>
      <c r="F2" s="4"/>
      <c r="G2" s="46"/>
    </row>
    <row r="3" ht="24" customHeight="1" spans="1:7">
      <c r="A3" s="3" t="s">
        <v>2</v>
      </c>
      <c r="B3" s="4"/>
      <c r="C3" s="4"/>
      <c r="D3" s="4"/>
      <c r="E3" s="4"/>
      <c r="F3" s="4"/>
      <c r="G3" s="46"/>
    </row>
    <row r="4" ht="24" customHeight="1" spans="1:7">
      <c r="A4" s="3" t="s">
        <v>3</v>
      </c>
      <c r="B4" s="4"/>
      <c r="C4" s="4"/>
      <c r="D4" s="4"/>
      <c r="E4" s="4"/>
      <c r="F4" s="4"/>
      <c r="G4" s="46"/>
    </row>
    <row r="5" ht="24" customHeight="1" spans="1:7">
      <c r="A5" s="3" t="s">
        <v>4</v>
      </c>
      <c r="B5" s="4"/>
      <c r="C5" s="4"/>
      <c r="D5" s="4"/>
      <c r="E5" s="4"/>
      <c r="F5" s="4"/>
      <c r="G5" s="46"/>
    </row>
    <row r="6" ht="46.2" customHeight="1" spans="1:7">
      <c r="A6" s="5" t="s">
        <v>5</v>
      </c>
      <c r="B6" s="6"/>
      <c r="C6" s="6"/>
      <c r="D6" s="6"/>
      <c r="E6" s="47"/>
      <c r="F6" s="48" t="s">
        <v>6</v>
      </c>
      <c r="G6" s="49" t="s">
        <v>7</v>
      </c>
    </row>
    <row r="7" ht="19.95" customHeight="1" spans="1:7">
      <c r="A7" s="7" t="s">
        <v>8</v>
      </c>
      <c r="B7" s="8"/>
      <c r="C7" s="8"/>
      <c r="D7" s="8"/>
      <c r="E7" s="8"/>
      <c r="F7" s="8"/>
      <c r="G7" s="50"/>
    </row>
    <row r="8" ht="60" customHeight="1" spans="1:7">
      <c r="A8" s="9">
        <v>1.1</v>
      </c>
      <c r="B8" s="10" t="s">
        <v>9</v>
      </c>
      <c r="C8" s="11"/>
      <c r="D8" s="11"/>
      <c r="E8" s="11"/>
      <c r="F8" s="11"/>
      <c r="G8" s="51"/>
    </row>
    <row r="9" ht="19.95" customHeight="1" spans="1:12">
      <c r="A9" s="7" t="s">
        <v>10</v>
      </c>
      <c r="B9" s="8"/>
      <c r="C9" s="8"/>
      <c r="D9" s="8"/>
      <c r="E9" s="8"/>
      <c r="F9" s="8"/>
      <c r="G9" s="50"/>
      <c r="K9" s="27" t="s">
        <v>11</v>
      </c>
      <c r="L9" s="27" t="s">
        <v>12</v>
      </c>
    </row>
    <row r="10" ht="15.75" customHeight="1" spans="1:7">
      <c r="A10" s="12">
        <v>2.1</v>
      </c>
      <c r="B10" s="13" t="s">
        <v>13</v>
      </c>
      <c r="C10" s="14"/>
      <c r="D10" s="14"/>
      <c r="E10" s="52"/>
      <c r="F10" s="53">
        <v>3</v>
      </c>
      <c r="G10" s="53" t="s">
        <v>14</v>
      </c>
    </row>
    <row r="11" ht="15" spans="1:7">
      <c r="A11" s="12">
        <v>2.2</v>
      </c>
      <c r="B11" s="13" t="s">
        <v>15</v>
      </c>
      <c r="C11" s="14"/>
      <c r="D11" s="14"/>
      <c r="E11" s="52"/>
      <c r="F11" s="53">
        <v>3</v>
      </c>
      <c r="G11" s="53" t="s">
        <v>14</v>
      </c>
    </row>
    <row r="12" ht="15.75" customHeight="1" spans="1:7">
      <c r="A12" s="12">
        <v>2.3</v>
      </c>
      <c r="B12" s="13" t="s">
        <v>16</v>
      </c>
      <c r="C12" s="14"/>
      <c r="D12" s="14"/>
      <c r="E12" s="52"/>
      <c r="F12" s="53">
        <v>3</v>
      </c>
      <c r="G12" s="53" t="s">
        <v>14</v>
      </c>
    </row>
    <row r="13" ht="15.75" customHeight="1" spans="1:7">
      <c r="A13" s="12">
        <v>2.4</v>
      </c>
      <c r="B13" s="13" t="s">
        <v>17</v>
      </c>
      <c r="C13" s="14"/>
      <c r="D13" s="14"/>
      <c r="E13" s="52"/>
      <c r="F13" s="53">
        <v>3</v>
      </c>
      <c r="G13" s="53" t="s">
        <v>14</v>
      </c>
    </row>
    <row r="14" ht="37" customHeight="1" spans="1:12">
      <c r="A14" s="12">
        <v>2.5</v>
      </c>
      <c r="B14" s="15" t="s">
        <v>18</v>
      </c>
      <c r="C14" s="16"/>
      <c r="D14" s="16"/>
      <c r="E14" s="54"/>
      <c r="F14" s="53">
        <v>3</v>
      </c>
      <c r="G14" s="53" t="s">
        <v>14</v>
      </c>
      <c r="K14" s="27" t="s">
        <v>19</v>
      </c>
      <c r="L14" s="64" t="s">
        <v>20</v>
      </c>
    </row>
    <row r="15" ht="15.75" customHeight="1" spans="1:7">
      <c r="A15" s="12">
        <v>2.6</v>
      </c>
      <c r="B15" s="13" t="s">
        <v>21</v>
      </c>
      <c r="C15" s="14"/>
      <c r="D15" s="14"/>
      <c r="E15" s="52"/>
      <c r="F15" s="53">
        <v>3</v>
      </c>
      <c r="G15" s="53" t="s">
        <v>14</v>
      </c>
    </row>
    <row r="16" ht="15.75" customHeight="1" spans="1:7">
      <c r="A16" s="12">
        <v>2.7</v>
      </c>
      <c r="B16" s="13" t="s">
        <v>22</v>
      </c>
      <c r="C16" s="14"/>
      <c r="D16" s="14"/>
      <c r="E16" s="52"/>
      <c r="F16" s="53">
        <v>3</v>
      </c>
      <c r="G16" s="53" t="s">
        <v>14</v>
      </c>
    </row>
    <row r="17" ht="15.75" customHeight="1" spans="1:12">
      <c r="A17" s="12">
        <v>2.8</v>
      </c>
      <c r="B17" s="13" t="s">
        <v>23</v>
      </c>
      <c r="C17" s="14"/>
      <c r="D17" s="14"/>
      <c r="E17" s="52"/>
      <c r="F17" s="53">
        <v>3</v>
      </c>
      <c r="G17" s="53" t="s">
        <v>14</v>
      </c>
      <c r="L17" s="27" t="s">
        <v>24</v>
      </c>
    </row>
    <row r="18" ht="16.2" customHeight="1" spans="1:12">
      <c r="A18" s="17"/>
      <c r="B18" s="18" t="s">
        <v>25</v>
      </c>
      <c r="C18" s="19"/>
      <c r="D18" s="19"/>
      <c r="E18" s="55"/>
      <c r="F18" s="56">
        <f>SUM(F10:F17)</f>
        <v>24</v>
      </c>
      <c r="G18" s="32"/>
      <c r="L18" s="27" t="s">
        <v>26</v>
      </c>
    </row>
    <row r="19" ht="19.95" customHeight="1" spans="1:12">
      <c r="A19" s="7" t="s">
        <v>27</v>
      </c>
      <c r="B19" s="8"/>
      <c r="C19" s="8"/>
      <c r="D19" s="8"/>
      <c r="E19" s="8"/>
      <c r="F19" s="8"/>
      <c r="G19" s="50"/>
      <c r="L19" s="27" t="s">
        <v>28</v>
      </c>
    </row>
    <row r="20" ht="19.95" customHeight="1" spans="1:12">
      <c r="A20" s="20" t="s">
        <v>29</v>
      </c>
      <c r="B20" s="21" t="s">
        <v>30</v>
      </c>
      <c r="C20" s="22" t="s">
        <v>31</v>
      </c>
      <c r="D20" s="23"/>
      <c r="E20" s="23"/>
      <c r="F20" s="57">
        <v>2</v>
      </c>
      <c r="G20" s="58" t="s">
        <v>14</v>
      </c>
      <c r="L20" s="27" t="s">
        <v>32</v>
      </c>
    </row>
    <row r="21" ht="19.95" customHeight="1" spans="1:12">
      <c r="A21" s="20" t="s">
        <v>33</v>
      </c>
      <c r="B21" s="24"/>
      <c r="C21" s="13" t="s">
        <v>34</v>
      </c>
      <c r="D21" s="14"/>
      <c r="E21" s="14"/>
      <c r="F21" s="57">
        <v>2</v>
      </c>
      <c r="G21" s="58" t="s">
        <v>14</v>
      </c>
      <c r="L21" s="27" t="s">
        <v>35</v>
      </c>
    </row>
    <row r="22" ht="19.95" customHeight="1" spans="1:12">
      <c r="A22" s="20" t="s">
        <v>36</v>
      </c>
      <c r="B22" s="24"/>
      <c r="C22" s="13" t="s">
        <v>37</v>
      </c>
      <c r="D22" s="14"/>
      <c r="E22" s="14"/>
      <c r="F22" s="57">
        <v>2</v>
      </c>
      <c r="G22" s="58" t="s">
        <v>14</v>
      </c>
      <c r="L22" s="27" t="s">
        <v>38</v>
      </c>
    </row>
    <row r="23" ht="19.95" customHeight="1" spans="1:12">
      <c r="A23" s="20" t="s">
        <v>39</v>
      </c>
      <c r="B23" s="25" t="s">
        <v>40</v>
      </c>
      <c r="C23" s="13" t="s">
        <v>41</v>
      </c>
      <c r="D23" s="14"/>
      <c r="E23" s="14"/>
      <c r="F23" s="57">
        <v>1</v>
      </c>
      <c r="G23" s="58" t="s">
        <v>42</v>
      </c>
      <c r="L23" s="27" t="s">
        <v>43</v>
      </c>
    </row>
    <row r="24" ht="19.95" customHeight="1" spans="1:12">
      <c r="A24" s="20" t="s">
        <v>44</v>
      </c>
      <c r="B24" s="26"/>
      <c r="C24" s="13" t="s">
        <v>45</v>
      </c>
      <c r="D24" s="14"/>
      <c r="E24" s="14"/>
      <c r="F24" s="57">
        <v>1</v>
      </c>
      <c r="G24" s="58" t="s">
        <v>42</v>
      </c>
      <c r="L24" s="27" t="s">
        <v>46</v>
      </c>
    </row>
    <row r="25" ht="19.95" customHeight="1" spans="1:12">
      <c r="A25" s="20" t="s">
        <v>47</v>
      </c>
      <c r="B25" s="26"/>
      <c r="C25" s="27" t="s">
        <v>48</v>
      </c>
      <c r="D25"/>
      <c r="E25"/>
      <c r="F25" s="57">
        <v>0.5</v>
      </c>
      <c r="G25" s="58" t="s">
        <v>42</v>
      </c>
      <c r="L25" s="27" t="s">
        <v>49</v>
      </c>
    </row>
    <row r="26" ht="19.95" customHeight="1" spans="1:12">
      <c r="A26" s="20" t="s">
        <v>50</v>
      </c>
      <c r="B26" s="26"/>
      <c r="C26" s="13" t="s">
        <v>51</v>
      </c>
      <c r="D26" s="14"/>
      <c r="E26" s="14"/>
      <c r="F26" s="57">
        <v>0.5</v>
      </c>
      <c r="G26" s="58" t="s">
        <v>42</v>
      </c>
      <c r="L26" s="27" t="s">
        <v>52</v>
      </c>
    </row>
    <row r="27" ht="19.95" customHeight="1" spans="1:12">
      <c r="A27" s="20" t="s">
        <v>53</v>
      </c>
      <c r="B27" s="26"/>
      <c r="C27" s="13" t="s">
        <v>54</v>
      </c>
      <c r="D27" s="14"/>
      <c r="E27" s="14"/>
      <c r="F27" s="57">
        <v>0.5</v>
      </c>
      <c r="G27" s="58" t="s">
        <v>42</v>
      </c>
      <c r="L27" s="27" t="s">
        <v>55</v>
      </c>
    </row>
    <row r="28" ht="19.95" customHeight="1" spans="1:12">
      <c r="A28" s="20" t="s">
        <v>56</v>
      </c>
      <c r="B28" s="28"/>
      <c r="C28" s="13" t="s">
        <v>57</v>
      </c>
      <c r="D28" s="14"/>
      <c r="E28" s="14"/>
      <c r="F28" s="57">
        <v>0.5</v>
      </c>
      <c r="G28" s="58" t="s">
        <v>42</v>
      </c>
      <c r="L28" s="27" t="s">
        <v>58</v>
      </c>
    </row>
    <row r="29" ht="19.95" customHeight="1" spans="1:12">
      <c r="A29" s="29" t="s">
        <v>59</v>
      </c>
      <c r="B29" s="25" t="s">
        <v>60</v>
      </c>
      <c r="C29" s="13" t="s">
        <v>61</v>
      </c>
      <c r="D29" s="14"/>
      <c r="E29" s="52"/>
      <c r="F29" s="57">
        <v>0.5</v>
      </c>
      <c r="G29" s="58" t="s">
        <v>42</v>
      </c>
      <c r="L29" s="27" t="s">
        <v>62</v>
      </c>
    </row>
    <row r="30" ht="19.95" customHeight="1" spans="1:12">
      <c r="A30" s="20" t="s">
        <v>63</v>
      </c>
      <c r="B30" s="26"/>
      <c r="C30" s="13" t="s">
        <v>64</v>
      </c>
      <c r="D30" s="14"/>
      <c r="E30" s="52"/>
      <c r="F30" s="57">
        <v>1</v>
      </c>
      <c r="G30" s="58" t="s">
        <v>42</v>
      </c>
      <c r="L30" s="27" t="s">
        <v>65</v>
      </c>
    </row>
    <row r="31" ht="19.95" customHeight="1" spans="1:12">
      <c r="A31" s="20" t="s">
        <v>66</v>
      </c>
      <c r="B31" s="26"/>
      <c r="C31" s="13" t="s">
        <v>67</v>
      </c>
      <c r="D31" s="14"/>
      <c r="E31" s="52"/>
      <c r="F31" s="57">
        <v>1</v>
      </c>
      <c r="G31" s="58" t="s">
        <v>42</v>
      </c>
      <c r="L31" s="27" t="s">
        <v>68</v>
      </c>
    </row>
    <row r="32" ht="19.95" customHeight="1" spans="1:12">
      <c r="A32" s="20" t="s">
        <v>69</v>
      </c>
      <c r="B32" s="26"/>
      <c r="C32" s="13" t="s">
        <v>70</v>
      </c>
      <c r="D32" s="14"/>
      <c r="E32" s="52"/>
      <c r="F32" s="57">
        <v>0.5</v>
      </c>
      <c r="G32" s="58" t="s">
        <v>42</v>
      </c>
      <c r="L32" s="27" t="s">
        <v>71</v>
      </c>
    </row>
    <row r="33" ht="19.95" customHeight="1" spans="1:7">
      <c r="A33" s="29" t="s">
        <v>72</v>
      </c>
      <c r="B33" s="25" t="s">
        <v>73</v>
      </c>
      <c r="C33" s="13" t="s">
        <v>74</v>
      </c>
      <c r="D33" s="14"/>
      <c r="E33" s="14"/>
      <c r="F33" s="57">
        <v>0.5</v>
      </c>
      <c r="G33" s="58" t="s">
        <v>42</v>
      </c>
    </row>
    <row r="34" ht="19.95" customHeight="1" spans="1:7">
      <c r="A34" s="20" t="s">
        <v>75</v>
      </c>
      <c r="B34" s="26"/>
      <c r="C34" s="13" t="s">
        <v>76</v>
      </c>
      <c r="D34" s="14"/>
      <c r="E34" s="14"/>
      <c r="F34" s="57">
        <v>0.5</v>
      </c>
      <c r="G34" s="58" t="s">
        <v>42</v>
      </c>
    </row>
    <row r="35" ht="19.95" customHeight="1" spans="1:12">
      <c r="A35" s="20" t="s">
        <v>77</v>
      </c>
      <c r="B35" s="26"/>
      <c r="C35" s="22" t="s">
        <v>78</v>
      </c>
      <c r="D35" s="23"/>
      <c r="E35" s="23"/>
      <c r="F35" s="57">
        <v>1</v>
      </c>
      <c r="G35" s="58" t="s">
        <v>42</v>
      </c>
      <c r="K35" s="27" t="s">
        <v>79</v>
      </c>
      <c r="L35" s="27" t="s">
        <v>80</v>
      </c>
    </row>
    <row r="36" ht="19.95" customHeight="1" spans="1:7">
      <c r="A36" s="29" t="s">
        <v>81</v>
      </c>
      <c r="B36" s="25" t="s">
        <v>82</v>
      </c>
      <c r="C36" s="13" t="s">
        <v>83</v>
      </c>
      <c r="D36" s="14"/>
      <c r="E36" s="52"/>
      <c r="F36" s="57">
        <v>0.5</v>
      </c>
      <c r="G36" s="58" t="s">
        <v>42</v>
      </c>
    </row>
    <row r="37" ht="40" customHeight="1" spans="1:7">
      <c r="A37" s="20" t="s">
        <v>84</v>
      </c>
      <c r="B37" s="26"/>
      <c r="C37" s="13" t="s">
        <v>85</v>
      </c>
      <c r="D37" s="14"/>
      <c r="E37" s="52"/>
      <c r="F37" s="57">
        <v>0.5</v>
      </c>
      <c r="G37" s="58" t="s">
        <v>42</v>
      </c>
    </row>
    <row r="38" ht="19.2" customHeight="1" spans="1:7">
      <c r="A38" s="30"/>
      <c r="B38" s="31"/>
      <c r="C38" s="32" t="s">
        <v>86</v>
      </c>
      <c r="D38" s="32"/>
      <c r="E38" s="32"/>
      <c r="F38" s="56">
        <f>SUM(F20:F37)</f>
        <v>16</v>
      </c>
      <c r="G38" s="59"/>
    </row>
    <row r="39" ht="19.2" customHeight="1" spans="1:7">
      <c r="A39" s="18" t="s">
        <v>87</v>
      </c>
      <c r="B39" s="19"/>
      <c r="C39" s="19"/>
      <c r="D39" s="19"/>
      <c r="E39" s="55"/>
      <c r="F39" s="56">
        <f>F18+F38</f>
        <v>40</v>
      </c>
      <c r="G39" s="59"/>
    </row>
    <row r="40" ht="19.95" customHeight="1" spans="1:7">
      <c r="A40" s="7" t="s">
        <v>88</v>
      </c>
      <c r="B40" s="33"/>
      <c r="C40" s="33"/>
      <c r="D40" s="33"/>
      <c r="E40" s="33"/>
      <c r="F40" s="33"/>
      <c r="G40" s="60"/>
    </row>
    <row r="41" ht="258.75" customHeight="1" spans="1:7">
      <c r="A41" s="34">
        <v>4.1</v>
      </c>
      <c r="B41" s="35" t="s">
        <v>89</v>
      </c>
      <c r="C41" s="22" t="s">
        <v>90</v>
      </c>
      <c r="D41" s="36"/>
      <c r="E41" s="36"/>
      <c r="F41" s="36"/>
      <c r="G41" s="61"/>
    </row>
    <row r="42" ht="45" customHeight="1" spans="1:15">
      <c r="A42" s="34">
        <v>4.2</v>
      </c>
      <c r="B42" s="35" t="s">
        <v>91</v>
      </c>
      <c r="C42" s="37" t="s">
        <v>92</v>
      </c>
      <c r="D42" s="36"/>
      <c r="E42" s="36"/>
      <c r="F42" s="36"/>
      <c r="G42" s="61"/>
      <c r="O42" s="65"/>
    </row>
    <row r="43" ht="45" customHeight="1" spans="1:15">
      <c r="A43" s="38">
        <v>4.3</v>
      </c>
      <c r="B43" s="39" t="s">
        <v>93</v>
      </c>
      <c r="C43" s="37" t="s">
        <v>94</v>
      </c>
      <c r="D43" s="36"/>
      <c r="E43" s="36"/>
      <c r="F43" s="36"/>
      <c r="G43" s="61"/>
      <c r="O43" s="65"/>
    </row>
    <row r="44" ht="45" customHeight="1" spans="1:15">
      <c r="A44" s="40"/>
      <c r="B44" s="41"/>
      <c r="C44" s="37" t="s">
        <v>95</v>
      </c>
      <c r="D44" s="36"/>
      <c r="E44" s="36"/>
      <c r="F44" s="36"/>
      <c r="G44" s="61"/>
      <c r="O44" s="65"/>
    </row>
    <row r="45" ht="45" customHeight="1" spans="1:15">
      <c r="A45" s="34">
        <v>4.4</v>
      </c>
      <c r="B45" s="35" t="s">
        <v>96</v>
      </c>
      <c r="C45" s="37" t="s">
        <v>97</v>
      </c>
      <c r="D45" s="36"/>
      <c r="E45" s="36"/>
      <c r="F45" s="36"/>
      <c r="G45" s="61"/>
      <c r="O45" s="65"/>
    </row>
    <row r="46" ht="45" customHeight="1" spans="1:15">
      <c r="A46" s="34">
        <v>4.5</v>
      </c>
      <c r="B46" s="35" t="s">
        <v>98</v>
      </c>
      <c r="C46" s="37" t="s">
        <v>99</v>
      </c>
      <c r="D46" s="36"/>
      <c r="E46" s="36"/>
      <c r="F46" s="36"/>
      <c r="G46" s="61"/>
      <c r="O46" s="65"/>
    </row>
    <row r="47" ht="45" customHeight="1" spans="1:15">
      <c r="A47" s="34">
        <v>4.6</v>
      </c>
      <c r="B47" s="35" t="s">
        <v>100</v>
      </c>
      <c r="C47" s="37" t="s">
        <v>101</v>
      </c>
      <c r="D47" s="36"/>
      <c r="E47" s="36"/>
      <c r="F47" s="36"/>
      <c r="G47" s="61"/>
      <c r="O47" s="65"/>
    </row>
    <row r="48" ht="45" customHeight="1" spans="1:15">
      <c r="A48" s="34">
        <v>4.7</v>
      </c>
      <c r="B48" s="35" t="s">
        <v>102</v>
      </c>
      <c r="C48" s="37" t="s">
        <v>103</v>
      </c>
      <c r="D48" s="36"/>
      <c r="E48" s="36"/>
      <c r="F48" s="36"/>
      <c r="G48" s="61"/>
      <c r="O48" s="65"/>
    </row>
    <row r="49" ht="19.95" customHeight="1" spans="1:7">
      <c r="A49" s="42" t="s">
        <v>104</v>
      </c>
      <c r="B49" s="43"/>
      <c r="C49" s="43"/>
      <c r="D49" s="43"/>
      <c r="E49" s="43"/>
      <c r="F49" s="43"/>
      <c r="G49" s="62"/>
    </row>
    <row r="50" ht="45" customHeight="1" spans="1:7">
      <c r="A50" s="34">
        <v>5.1</v>
      </c>
      <c r="B50" s="35" t="s">
        <v>105</v>
      </c>
      <c r="C50" s="20" t="s">
        <v>106</v>
      </c>
      <c r="D50" s="36"/>
      <c r="E50" s="36"/>
      <c r="F50" s="36"/>
      <c r="G50" s="61"/>
    </row>
    <row r="51" ht="45" customHeight="1" spans="1:7">
      <c r="A51" s="34">
        <v>5.2</v>
      </c>
      <c r="B51" s="35" t="s">
        <v>107</v>
      </c>
      <c r="C51" s="37" t="s">
        <v>108</v>
      </c>
      <c r="D51" s="36"/>
      <c r="E51" s="36"/>
      <c r="F51" s="36"/>
      <c r="G51" s="61"/>
    </row>
    <row r="52" ht="45" customHeight="1" spans="1:11">
      <c r="A52" s="34">
        <v>5.3</v>
      </c>
      <c r="B52" s="35" t="s">
        <v>109</v>
      </c>
      <c r="C52" s="44" t="s">
        <v>110</v>
      </c>
      <c r="D52" s="45"/>
      <c r="E52" s="45"/>
      <c r="F52" s="45"/>
      <c r="G52" s="63"/>
      <c r="K52" s="27" t="s">
        <v>111</v>
      </c>
    </row>
    <row r="53" ht="45" customHeight="1" spans="1:7">
      <c r="A53" s="34">
        <v>5.4</v>
      </c>
      <c r="B53" s="35" t="s">
        <v>112</v>
      </c>
      <c r="C53" s="20" t="s">
        <v>113</v>
      </c>
      <c r="D53" s="36"/>
      <c r="E53" s="36"/>
      <c r="F53" s="36"/>
      <c r="G53" s="61"/>
    </row>
  </sheetData>
  <mergeCells count="60">
    <mergeCell ref="A1:G1"/>
    <mergeCell ref="A2:G2"/>
    <mergeCell ref="A3:G3"/>
    <mergeCell ref="A4:G4"/>
    <mergeCell ref="A5:G5"/>
    <mergeCell ref="A6:E6"/>
    <mergeCell ref="A7:G7"/>
    <mergeCell ref="B8:G8"/>
    <mergeCell ref="A9:G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A19:G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A39:E39"/>
    <mergeCell ref="A40:G40"/>
    <mergeCell ref="C41:G41"/>
    <mergeCell ref="C42:G42"/>
    <mergeCell ref="C43:G43"/>
    <mergeCell ref="C44:G44"/>
    <mergeCell ref="C45:G45"/>
    <mergeCell ref="C46:G46"/>
    <mergeCell ref="C47:G47"/>
    <mergeCell ref="C48:G48"/>
    <mergeCell ref="A49:G49"/>
    <mergeCell ref="C50:G50"/>
    <mergeCell ref="C51:G51"/>
    <mergeCell ref="C52:G52"/>
    <mergeCell ref="C53:G53"/>
    <mergeCell ref="A43:A44"/>
    <mergeCell ref="B20:B22"/>
    <mergeCell ref="B23:B28"/>
    <mergeCell ref="B29:B32"/>
    <mergeCell ref="B33:B35"/>
    <mergeCell ref="B36:B37"/>
    <mergeCell ref="B43:B44"/>
  </mergeCells>
  <pageMargins left="0.7" right="0.7" top="0.75" bottom="0.75" header="0.3" footer="0.3"/>
  <pageSetup paperSize="9" orientation="portrait" horizontalDpi="200" verticalDpi="3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3">
              <controlPr defaultSize="0">
                <anchor moveWithCells="1">
                  <from>
                    <xdr:col>2</xdr:col>
                    <xdr:colOff>582295</xdr:colOff>
                    <xdr:row>4</xdr:row>
                    <xdr:rowOff>48895</xdr:rowOff>
                  </from>
                  <to>
                    <xdr:col>3</xdr:col>
                    <xdr:colOff>228600</xdr:colOff>
                    <xdr:row>4</xdr:row>
                    <xdr:rowOff>255270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4">
              <controlPr defaultSize="0">
                <anchor moveWithCells="1">
                  <from>
                    <xdr:col>3</xdr:col>
                    <xdr:colOff>440690</xdr:colOff>
                    <xdr:row>4</xdr:row>
                    <xdr:rowOff>38100</xdr:rowOff>
                  </from>
                  <to>
                    <xdr:col>4</xdr:col>
                    <xdr:colOff>86995</xdr:colOff>
                    <xdr:row>4</xdr:row>
                    <xdr:rowOff>250190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5">
              <controlPr defaultSize="0">
                <anchor moveWithCells="1">
                  <from>
                    <xdr:col>4</xdr:col>
                    <xdr:colOff>364490</xdr:colOff>
                    <xdr:row>4</xdr:row>
                    <xdr:rowOff>38100</xdr:rowOff>
                  </from>
                  <to>
                    <xdr:col>4</xdr:col>
                    <xdr:colOff>974090</xdr:colOff>
                    <xdr:row>4</xdr:row>
                    <xdr:rowOff>250190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 WEI</dc:creator>
  <cp:lastModifiedBy>user</cp:lastModifiedBy>
  <dcterms:created xsi:type="dcterms:W3CDTF">2006-09-14T19:21:00Z</dcterms:created>
  <dcterms:modified xsi:type="dcterms:W3CDTF">2025-06-23T13:39:39Z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D5683EE0AF5643AC976B672E6E838FC8_13</vt:lpwstr>
  </property>
</Properties>
</file>