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公开招标\待办\华东医院医疗设备\采购需求\"/>
    </mc:Choice>
  </mc:AlternateContent>
  <xr:revisionPtr revIDLastSave="0" documentId="13_ncr:1_{6825FAD3-C984-4DAC-9BA7-A8367AF24557}" xr6:coauthVersionLast="45" xr6:coauthVersionMax="45" xr10:uidLastSave="{00000000-0000-0000-0000-000000000000}"/>
  <bookViews>
    <workbookView xWindow="1200" yWindow="300" windowWidth="27600" windowHeight="15300" xr2:uid="{00000000-000D-0000-FFFF-FFFF00000000}"/>
  </bookViews>
  <sheets>
    <sheet name="Sheet1" sheetId="1" r:id="rId1"/>
    <sheet name="Sheet2" sheetId="2" r:id="rId2"/>
    <sheet name="Sheet3" sheetId="3" r:id="rId3"/>
  </sheets>
  <definedNames>
    <definedName name="_GoBack" localSheetId="0">Sheet1!$A$68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9" i="1" l="1"/>
  <c r="F38" i="1"/>
  <c r="F25" i="1"/>
</calcChain>
</file>

<file path=xl/sharedStrings.xml><?xml version="1.0" encoding="utf-8"?>
<sst xmlns="http://schemas.openxmlformats.org/spreadsheetml/2006/main" count="113" uniqueCount="94">
  <si>
    <t>华东医院重症建设配置设备项目采购需求</t>
  </si>
  <si>
    <t>设备名称：冷冻消融系统</t>
  </si>
  <si>
    <r>
      <rPr>
        <sz val="12"/>
        <color theme="1"/>
        <rFont val="仿宋_GB2312"/>
        <family val="3"/>
        <charset val="134"/>
      </rPr>
      <t>所属医疗设备类别：</t>
    </r>
    <r>
      <rPr>
        <sz val="12"/>
        <color theme="1"/>
        <rFont val="Wingdings"/>
        <charset val="2"/>
      </rPr>
      <t>¨</t>
    </r>
    <r>
      <rPr>
        <sz val="12"/>
        <color theme="1"/>
        <rFont val="仿宋_GB2312"/>
        <family val="3"/>
        <charset val="134"/>
      </rPr>
      <t xml:space="preserve">第一类    </t>
    </r>
    <r>
      <rPr>
        <sz val="12"/>
        <color theme="1"/>
        <rFont val="Wingdings 2"/>
        <family val="1"/>
        <charset val="2"/>
      </rPr>
      <t>£</t>
    </r>
    <r>
      <rPr>
        <sz val="12"/>
        <color theme="1"/>
        <rFont val="仿宋_GB2312"/>
        <family val="3"/>
        <charset val="134"/>
      </rPr>
      <t xml:space="preserve">第二类     </t>
    </r>
    <r>
      <rPr>
        <sz val="12"/>
        <color theme="1"/>
        <rFont val="Calibri"/>
        <family val="2"/>
      </rPr>
      <t xml:space="preserve"> </t>
    </r>
    <r>
      <rPr>
        <sz val="12"/>
        <color theme="1"/>
        <rFont val="仿宋_GB2312"/>
        <family val="3"/>
        <charset val="134"/>
      </rPr>
      <t>■第三类</t>
    </r>
  </si>
  <si>
    <r>
      <rPr>
        <sz val="12"/>
        <color theme="1"/>
        <rFont val="仿宋_GB2312"/>
        <family val="3"/>
        <charset val="134"/>
      </rPr>
      <t>面向企业分类：</t>
    </r>
    <r>
      <rPr>
        <sz val="12"/>
        <color theme="1"/>
        <rFont val="Segoe UI Symbol"/>
        <family val="2"/>
      </rPr>
      <t>■</t>
    </r>
    <r>
      <rPr>
        <sz val="12"/>
        <color theme="1"/>
        <rFont val="仿宋_GB2312"/>
        <family val="3"/>
        <charset val="134"/>
      </rPr>
      <t xml:space="preserve">  面向大、中、小、微的各类供应商采购</t>
    </r>
  </si>
  <si>
    <r>
      <rPr>
        <sz val="12"/>
        <color theme="1"/>
        <rFont val="仿宋_GB2312"/>
        <family val="3"/>
        <charset val="134"/>
      </rPr>
      <t xml:space="preserve">              </t>
    </r>
    <r>
      <rPr>
        <sz val="12"/>
        <color theme="1"/>
        <rFont val="Wingdings"/>
        <charset val="2"/>
      </rPr>
      <t>¨</t>
    </r>
    <r>
      <rPr>
        <sz val="12"/>
        <color theme="1"/>
        <rFont val="仿宋_GB2312"/>
        <family val="3"/>
        <charset val="134"/>
      </rPr>
      <t xml:space="preserve">  专门面向中小企业采购</t>
    </r>
  </si>
  <si>
    <r>
      <rPr>
        <sz val="12"/>
        <color theme="1"/>
        <rFont val="仿宋_GB2312"/>
        <family val="3"/>
        <charset val="134"/>
      </rPr>
      <t xml:space="preserve">              </t>
    </r>
    <r>
      <rPr>
        <sz val="12"/>
        <color theme="1"/>
        <rFont val="Wingdings"/>
        <charset val="2"/>
      </rPr>
      <t>¨</t>
    </r>
    <r>
      <rPr>
        <sz val="12"/>
        <color theme="1"/>
        <rFont val="仿宋_GB2312"/>
        <family val="3"/>
        <charset val="134"/>
      </rPr>
      <t xml:space="preserve">  专门面向小微企业采购</t>
    </r>
  </si>
  <si>
    <r>
      <rPr>
        <sz val="12"/>
        <color theme="1"/>
        <rFont val="仿宋_GB2312"/>
        <family val="3"/>
        <charset val="134"/>
      </rPr>
      <t xml:space="preserve">是否可以采购进口产品：■是  </t>
    </r>
    <r>
      <rPr>
        <sz val="12"/>
        <color theme="1"/>
        <rFont val="Wingdings 2"/>
        <family val="1"/>
        <charset val="2"/>
      </rPr>
      <t>£</t>
    </r>
    <r>
      <rPr>
        <sz val="12"/>
        <color theme="1"/>
        <rFont val="仿宋_GB2312"/>
        <family val="3"/>
        <charset val="134"/>
      </rPr>
      <t>否</t>
    </r>
  </si>
  <si>
    <t>采购需求填写说明：
1、填写技术需求时，应避免出现歧视性、倾向性条款，避免出现生产厂家、品牌、型号、进口、专利、国外标准等要求，出现西文字符时要求附带中文解释。
2、本项目技术分总分为40分，为更有效地落实评标办法的量化与细化，填写各类技术要求时请逐条设置相应的评分分值，主要技术参数分值+一般技术参数分值=技术总分
3、下表所列伴随服务要求、售后服务要求及商务需求内容仅供参考，采购人可根据实际需要增减相关内容。</t>
  </si>
  <si>
    <t>冷冻消融系统需求内容及描述</t>
  </si>
  <si>
    <t>评分分值</t>
  </si>
  <si>
    <t>是否要提供技术支持资料（是/否）</t>
  </si>
  <si>
    <t>一、主要功能与目标</t>
  </si>
  <si>
    <t>在局麻下，可在B超、CT等影像引导下，结合开腹手术、腹腔镜手术或直接经皮穿刺，利用焦耳•汤姆森气体节流技术原理，用高压氩气作为冷媒通过冷冻消融探针在消融区形成超低温冰球冻死肿瘤组织，用于患者前列腺癌和肾肿瘤的冷冻消融治疗。</t>
  </si>
  <si>
    <t>二、主要技术参数</t>
  </si>
  <si>
    <t>紧急开关：具有紧急开关，可随时中断或停止手术；操作界面具有随时终止手术设置，可选择单通道或全部通道终止手术，且可从中断的时间继续开始消融治疗。</t>
  </si>
  <si>
    <t>是</t>
  </si>
  <si>
    <t>具备针道标记、显示及控制功能：可对≥10组（每组≥2个通道，共≥20个通道）分别标记，可进行行探针测试、冷冻治疗、冷冻功率调整，具备随时单组或所有探针解冻和停止等的显示和独立控制的功能，具备数字和颜色显示每个冷冻、解冻和空闲阶段的状态。</t>
  </si>
  <si>
    <t>至少具备两种升温模式功能</t>
  </si>
  <si>
    <t>制冷系统使用氩气冷冻，在氩气充足时，制冷系统工作时会自动调节氩气的气体压力，保持在3200-3800磅/平方英寸之间，当压力低于3200磅/平方英寸时会提醒需要更换气体瓶。氩气来源为高压氩气瓶，在气体满瓶状态压力应达到5000磅/平方英寸。</t>
  </si>
  <si>
    <t>制冷系统在≤60秒，降温至≤-100℃,氩气工作系统具有自动减压装置。</t>
  </si>
  <si>
    <t>制冷系统的冷冻功率范围至少包含在5％～100％，且可调，以按5%的增量进行调整。</t>
  </si>
  <si>
    <t>制热系统使用氦气加热，在氦气充足时，制热系统工作时会自动调节氦气的气体压力，保持在2000-2500磅/平方英寸之间，当压力低于2000磅/平方英寸会提醒需要更换气体瓶。氦气来源高压氦气瓶，在气体满瓶状态压力应达到5000磅/平方英寸。</t>
  </si>
  <si>
    <r>
      <rPr>
        <sz val="11"/>
        <rFont val="宋体"/>
        <family val="3"/>
        <charset val="134"/>
      </rPr>
      <t>制热系统在</t>
    </r>
    <r>
      <rPr>
        <sz val="11"/>
        <rFont val="宋体"/>
        <family val="3"/>
        <charset val="134"/>
      </rPr>
      <t>≤</t>
    </r>
    <r>
      <rPr>
        <sz val="11"/>
        <rFont val="宋体"/>
        <family val="3"/>
        <charset val="134"/>
      </rPr>
      <t>60秒内，加热至</t>
    </r>
    <r>
      <rPr>
        <sz val="11"/>
        <rFont val="宋体"/>
        <family val="3"/>
        <charset val="134"/>
      </rPr>
      <t>≥</t>
    </r>
    <r>
      <rPr>
        <sz val="11"/>
        <rFont val="宋体"/>
        <family val="3"/>
        <charset val="134"/>
      </rPr>
      <t>40℃，氦气工作系统配备自动减压装置。</t>
    </r>
  </si>
  <si>
    <t>消融探针的直径≤1.5mm，至少有直型和直角型两种，针杆带有刻度标识</t>
  </si>
  <si>
    <t>测温探针的直径≤1.5mm；针杆带有刻度标识</t>
  </si>
  <si>
    <t>主要技术参数小计分值</t>
  </si>
  <si>
    <t>三、一般技术参数</t>
  </si>
  <si>
    <t>外部接口</t>
  </si>
  <si>
    <t>具有≥1个网络接口、≥2个USB接口</t>
  </si>
  <si>
    <t>否</t>
  </si>
  <si>
    <t>消融及故障引导提示功能</t>
  </si>
  <si>
    <t>具备消融及故障引导提示功能，通过单屏幕视图来控制和检测冷冻消融手术，能够提供故障提示，以及提供手术步骤摘要以此引导完成消融手术</t>
  </si>
  <si>
    <t>软件系统具备氩氦气体压力显示及剩余气体使用时间预算功能</t>
  </si>
  <si>
    <t>软件系统具备氩氦气体压力显示及剩余气体使用时间预算功能，能够显示氩气和氦气两种气体的目前工作压力确保符合手术开展的压力需求，并能估算剩余气体可继续使用的时长</t>
  </si>
  <si>
    <t>软件系统具备术前冷冻探针冰球运行测试与控制功能</t>
  </si>
  <si>
    <t>软件系统具备术前冷冻探针冰球运行测试与控制功能，每次手术前均需进行冷冻探针测试，确保探针状态正常，完成测试后才能进行下一步手术。</t>
  </si>
  <si>
    <t>软件系统具备多个探针多点温度显示、检测与控制功能</t>
  </si>
  <si>
    <t>软件系统具备多个探针多点温度显示、检测与控制功能，最多可连接4个多点测温探针的通道，每个通道可同时检测并显示连接的每根冷冻消融针上的每个传感器位置测量的温度，并标示最冷温度</t>
  </si>
  <si>
    <t>软件系统具备患者档案、治疗数据自动存储及生成报告功能</t>
  </si>
  <si>
    <t>软件系统具备患者档案、治疗数据自动存储及生成报告功能，能够记录患者档案并对治疗数据进行存储、备份，治疗数据包括：测温探针的温度时间趋势图、每组探针的降温及升温时间、状态等，以及每组冷冻探针使用的功率。还可根据需要，自动生成治疗数据报告。</t>
  </si>
  <si>
    <t>工作方式</t>
  </si>
  <si>
    <t>连续工作方式</t>
  </si>
  <si>
    <t>消融探针的工作温度范围</t>
  </si>
  <si>
    <t>至少包含-125℃至+45℃</t>
  </si>
  <si>
    <t>消融探针的冷冻速率</t>
  </si>
  <si>
    <r>
      <rPr>
        <sz val="11"/>
        <rFont val="宋体"/>
        <family val="3"/>
        <charset val="134"/>
      </rPr>
      <t>≤</t>
    </r>
    <r>
      <rPr>
        <sz val="11"/>
        <rFont val="宋体"/>
        <family val="3"/>
        <charset val="134"/>
      </rPr>
      <t>60秒，冷冻至</t>
    </r>
    <r>
      <rPr>
        <sz val="11"/>
        <rFont val="宋体"/>
        <family val="3"/>
        <charset val="134"/>
      </rPr>
      <t>≤</t>
    </r>
    <r>
      <rPr>
        <sz val="11"/>
        <rFont val="宋体"/>
        <family val="3"/>
        <charset val="134"/>
      </rPr>
      <t>-100℃</t>
    </r>
  </si>
  <si>
    <t>消融探针的刀杆</t>
  </si>
  <si>
    <t>探针刀杆内置真空绝缘层，避免冻伤正常组织</t>
  </si>
  <si>
    <t>测温探针的测温范围</t>
  </si>
  <si>
    <t>至少包含-137℃至+80℃；</t>
  </si>
  <si>
    <t>一般技术参数小计分值</t>
  </si>
  <si>
    <t>技术参数总计分值</t>
  </si>
  <si>
    <t>四、伴随服务要求</t>
  </si>
  <si>
    <t>产品附件要求</t>
  </si>
  <si>
    <t>主机*1套，外部气体输送系统及工具*1套，冷冻消融系统专用软件*1套，使用说明书*1本等</t>
  </si>
  <si>
    <t>随机工具、产品的升级要求</t>
  </si>
  <si>
    <t>无随机工具，软件免费升级</t>
  </si>
  <si>
    <t>安装</t>
  </si>
  <si>
    <r>
      <rPr>
        <sz val="12"/>
        <rFont val="Segoe UI Symbol"/>
        <family val="2"/>
      </rPr>
      <t>■</t>
    </r>
    <r>
      <rPr>
        <sz val="12"/>
        <rFont val="仿宋_GB2312"/>
        <family val="3"/>
        <charset val="134"/>
      </rPr>
      <t xml:space="preserve">需要     </t>
    </r>
    <r>
      <rPr>
        <sz val="12"/>
        <rFont val="Wingdings"/>
        <charset val="2"/>
      </rPr>
      <t>¨</t>
    </r>
    <r>
      <rPr>
        <sz val="12"/>
        <rFont val="仿宋_GB2312"/>
        <family val="3"/>
        <charset val="134"/>
      </rPr>
      <t>不需要</t>
    </r>
  </si>
  <si>
    <t>由设备生产厂商委派专职工程师完成设备安装工作</t>
  </si>
  <si>
    <t>调试</t>
  </si>
  <si>
    <t>由设备生产厂商委派专职工程师完成设备调试工作</t>
  </si>
  <si>
    <t>提供技术援助</t>
  </si>
  <si>
    <t>提供设备使用说明书及其它相关技术文档</t>
  </si>
  <si>
    <t>培训</t>
  </si>
  <si>
    <t>包括提供临床操作及维修人员培训，培训次数≥2次，并提供免费技术咨询服务</t>
  </si>
  <si>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</si>
  <si>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</si>
  <si>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</si>
  <si>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</si>
  <si>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</si>
  <si>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</si>
  <si>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</si>
  <si>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</si>
  <si>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t>设备整机保修，不含易损易耗配件；并提供出保后的年保修价格（≤设备采购价格的5%）。</t>
  </si>
  <si>
    <t>备品备件供货与价格</t>
  </si>
  <si>
    <t>必要配件供应年限≥10年，提供配件报价清单及折扣率≤70%</t>
  </si>
  <si>
    <t>六、商务要求</t>
  </si>
  <si>
    <t>交付地址</t>
  </si>
  <si>
    <t>上海市静安区延安西路221号</t>
  </si>
  <si>
    <t>交付日期</t>
  </si>
  <si>
    <t>交付状态</t>
  </si>
  <si>
    <t>完成送货上门、就位、安装、调试、培训直至验收合格</t>
  </si>
  <si>
    <t>付款要求</t>
  </si>
  <si>
    <t>质量保证期</t>
  </si>
  <si>
    <t>质量保证金</t>
  </si>
  <si>
    <t>不收取</t>
  </si>
  <si>
    <t>履约保证金</t>
  </si>
  <si>
    <r>
      <rPr>
        <sz val="12"/>
        <rFont val="Segoe UI Symbol"/>
        <family val="2"/>
      </rPr>
      <t>■</t>
    </r>
    <r>
      <rPr>
        <sz val="12"/>
        <rFont val="宋体"/>
        <family val="3"/>
        <charset val="134"/>
      </rPr>
      <t>不收取；口收取，为合同金额的5%。</t>
    </r>
  </si>
  <si>
    <r>
      <t>自货物按合同规定验收合格之日起</t>
    </r>
    <r>
      <rPr>
        <b/>
        <sz val="12"/>
        <rFont val="宋体"/>
        <family val="3"/>
        <charset val="134"/>
      </rPr>
      <t>24</t>
    </r>
    <r>
      <rPr>
        <sz val="12"/>
        <rFont val="宋体"/>
        <family val="3"/>
        <charset val="134"/>
      </rPr>
      <t>个月</t>
    </r>
    <phoneticPr fontId="31" type="noConversion"/>
  </si>
  <si>
    <t>一次性付款：合同验收单或验收报告出具并且采购人收到货物及其发票后十个工作日内，支付全部货款。</t>
    <phoneticPr fontId="31" type="noConversion"/>
  </si>
  <si>
    <t>自合同签订生效之日起60天内完成交付</t>
    <phoneticPr fontId="31" type="noConversion"/>
  </si>
  <si>
    <t>采购编号：24-W00022578           预算总价：190万元</t>
    <phoneticPr fontId="31" type="noConversion"/>
  </si>
  <si>
    <t>预算单价：190万元       采购数量：1套</t>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</si>
</sst>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2">
    <font>
      <sz val="11"/>
      <color theme="1"/>
      <name val="宋体"/>
      <charset val="134"/>
      <scheme val="minor"/>
    </font>
    <font>
      <sz val="11"/>
      <name val="宋体"/>
      <family val="3"/>
      <charset val="134"/>
      <scheme val="minor"/>
    </font>
    <font>
      <sz val="11"/>
      <color rgb="FFFF0000"/>
      <name val="宋体"/>
      <family val="3"/>
      <charset val="134"/>
      <scheme val="minor"/>
    </font>
    <font>
      <b/>
      <sz val="16"/>
      <color theme="1"/>
      <name val="仿宋_GB2312"/>
      <family val="3"/>
      <charset val="134"/>
    </font>
    <font>
      <b/>
      <sz val="16"/>
      <color rgb="FFFF0000"/>
      <name val="仿宋_GB2312"/>
      <family val="3"/>
      <charset val="134"/>
    </font>
    <font>
      <sz val="12"/>
      <color theme="1"/>
      <name val="SimSun"/>
      <charset val="134"/>
    </font>
    <font>
      <sz val="12"/>
      <color theme="1"/>
      <name val="仿宋_GB2312"/>
      <family val="3"/>
      <charset val="134"/>
    </font>
    <font>
      <sz val="12"/>
      <color rgb="FFFF0000"/>
      <name val="仿宋_GB2312"/>
      <family val="3"/>
      <charset val="134"/>
    </font>
    <font>
      <sz val="12"/>
      <color theme="1"/>
      <name val="宋体"/>
      <family val="3"/>
      <charset val="134"/>
      <scheme val="minor"/>
    </font>
    <font>
      <sz val="12"/>
      <color rgb="FFFF0000"/>
      <name val="宋体"/>
      <family val="3"/>
      <charset val="134"/>
      <scheme val="minor"/>
    </font>
    <font>
      <sz val="12"/>
      <color rgb="FF000000"/>
      <name val="仿宋_GB2312"/>
      <family val="3"/>
      <charset val="134"/>
    </font>
    <font>
      <b/>
      <sz val="12"/>
      <color rgb="FF000000"/>
      <name val="仿宋_GB2312"/>
      <family val="3"/>
      <charset val="134"/>
    </font>
    <font>
      <b/>
      <sz val="11"/>
      <name val="仿宋_GB2312"/>
      <family val="3"/>
      <charset val="134"/>
    </font>
    <font>
      <b/>
      <sz val="12"/>
      <color rgb="FFFF0000"/>
      <name val="仿宋_GB2312"/>
      <family val="3"/>
      <charset val="134"/>
    </font>
    <font>
      <sz val="12"/>
      <name val="仿宋_GB2312"/>
      <family val="3"/>
      <charset val="134"/>
    </font>
    <font>
      <sz val="12"/>
      <name val="SimSun"/>
      <charset val="134"/>
    </font>
    <font>
      <b/>
      <sz val="12"/>
      <name val="仿宋_GB2312"/>
      <family val="3"/>
      <charset val="134"/>
    </font>
    <font>
      <sz val="11"/>
      <name val="宋体"/>
      <family val="3"/>
      <charset val="134"/>
    </font>
    <font>
      <sz val="10.5"/>
      <name val="等线"/>
      <family val="3"/>
      <charset val="134"/>
    </font>
    <font>
      <b/>
      <sz val="14"/>
      <name val="仿宋_GB2312"/>
      <family val="3"/>
      <charset val="134"/>
    </font>
    <font>
      <sz val="12"/>
      <name val="Segoe UI Symbol"/>
      <family val="2"/>
    </font>
    <font>
      <sz val="12"/>
      <name val="Wingdings"/>
      <charset val="2"/>
    </font>
    <font>
      <b/>
      <sz val="11"/>
      <name val="宋体"/>
      <family val="3"/>
      <charset val="134"/>
      <scheme val="minor"/>
    </font>
    <font>
      <sz val="12"/>
      <name val="宋体"/>
      <family val="3"/>
      <charset val="134"/>
      <scheme val="minor"/>
    </font>
    <font>
      <b/>
      <sz val="12"/>
      <name val="宋体"/>
      <family val="3"/>
      <charset val="134"/>
      <scheme val="minor"/>
    </font>
    <font>
      <sz val="12"/>
      <name val="宋体"/>
      <family val="3"/>
      <charset val="134"/>
    </font>
    <font>
      <sz val="12"/>
      <color theme="1"/>
      <name val="Wingdings"/>
      <charset val="2"/>
    </font>
    <font>
      <sz val="12"/>
      <color theme="1"/>
      <name val="Wingdings 2"/>
      <family val="1"/>
      <charset val="2"/>
    </font>
    <font>
      <sz val="12"/>
      <color theme="1"/>
      <name val="Calibri"/>
      <family val="2"/>
    </font>
    <font>
      <sz val="12"/>
      <color theme="1"/>
      <name val="Segoe UI Symbol"/>
      <family val="2"/>
    </font>
    <font>
      <b/>
      <sz val="12"/>
      <name val="宋体"/>
      <family val="3"/>
      <charset val="134"/>
    </font>
    <font>
      <sz val="9"/>
      <name val="宋体"/>
      <family val="3"/>
      <charset val="134"/>
      <scheme val="minor"/>
    </font>
  </fonts>
  <fills count="4">
    <fill>
      <patternFill patternType="none"/>
    </fill>
    <fill>
      <patternFill patternType="gray125"/>
    </fill>
    <fill>
      <patternFill patternType="solid">
        <fgColor theme="0" tint="-0.14972380748924222"/>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1">
    <xf numFmtId="0" fontId="0" fillId="0" borderId="0" applyBorder="0">
      <alignment vertical="center"/>
    </xf>
  </cellStyleXfs>
  <cellXfs count="81">
    <xf numFmtId="0" fontId="0" fillId="0" borderId="0" xfId="0">
      <alignment vertical="center"/>
    </xf>
    <xf numFmtId="0" fontId="1" fillId="0" borderId="0" xfId="0" applyFont="1" applyAlignment="1">
      <alignment vertical="center"/>
    </xf>
    <xf numFmtId="0" fontId="1" fillId="0" borderId="0" xfId="0" applyFont="1">
      <alignment vertical="center"/>
    </xf>
    <xf numFmtId="0" fontId="0" fillId="0" borderId="0" xfId="0" applyAlignment="1">
      <alignment horizontal="center" vertical="center" wrapText="1"/>
    </xf>
    <xf numFmtId="0" fontId="0" fillId="0" borderId="0" xfId="0" applyAlignment="1">
      <alignment vertical="center" wrapText="1"/>
    </xf>
    <xf numFmtId="0" fontId="2" fillId="0" borderId="0" xfId="0" applyFont="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2" xfId="0" applyFont="1" applyBorder="1" applyAlignment="1">
      <alignment horizontal="center" vertical="center"/>
    </xf>
    <xf numFmtId="0" fontId="16"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6" fillId="0" borderId="1" xfId="0" applyFont="1" applyBorder="1" applyAlignment="1">
      <alignment horizontal="right" vertical="center" wrapText="1"/>
    </xf>
    <xf numFmtId="0" fontId="1" fillId="0" borderId="5"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8"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xf>
    <xf numFmtId="0" fontId="16" fillId="0" borderId="1" xfId="0" applyFont="1" applyBorder="1" applyAlignment="1">
      <alignment horizontal="left" vertical="center" wrapText="1"/>
    </xf>
    <xf numFmtId="0" fontId="23" fillId="0" borderId="1" xfId="0" applyFont="1" applyBorder="1" applyAlignment="1">
      <alignment horizontal="center" vertical="center"/>
    </xf>
    <xf numFmtId="0" fontId="24" fillId="0" borderId="1" xfId="0" applyFont="1" applyBorder="1" applyAlignment="1">
      <alignment horizontal="left" vertical="center" wrapText="1"/>
    </xf>
    <xf numFmtId="0" fontId="1" fillId="0" borderId="0" xfId="0" applyFont="1" applyAlignment="1">
      <alignment vertical="top"/>
    </xf>
    <xf numFmtId="0" fontId="23" fillId="0" borderId="1" xfId="0" applyFont="1" applyBorder="1" applyAlignment="1">
      <alignment horizontal="center" vertical="center" wrapText="1"/>
    </xf>
    <xf numFmtId="0" fontId="0" fillId="0" borderId="0" xfId="0" applyFont="1">
      <alignment vertical="center"/>
    </xf>
    <xf numFmtId="0" fontId="14" fillId="0" borderId="0" xfId="0" applyFont="1" applyAlignment="1">
      <alignment horizontal="justify" vertical="top" wrapText="1"/>
    </xf>
    <xf numFmtId="0" fontId="20" fillId="0" borderId="1" xfId="0" applyFont="1" applyBorder="1" applyAlignment="1">
      <alignment horizontal="left" vertical="center"/>
    </xf>
    <xf numFmtId="0" fontId="23" fillId="0" borderId="1" xfId="0" applyFont="1" applyBorder="1" applyAlignment="1">
      <alignment horizontal="left" vertical="center"/>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6" fillId="0" borderId="1" xfId="0" applyFont="1" applyBorder="1" applyAlignment="1">
      <alignment horizontal="left" vertical="center" wrapText="1"/>
    </xf>
    <xf numFmtId="0" fontId="22" fillId="0" borderId="1" xfId="0" applyFont="1" applyBorder="1" applyAlignment="1">
      <alignment horizontal="left" vertical="center"/>
    </xf>
    <xf numFmtId="0" fontId="23" fillId="3" borderId="1" xfId="0" applyFont="1" applyFill="1" applyBorder="1" applyAlignment="1">
      <alignment horizontal="left" vertical="center"/>
    </xf>
    <xf numFmtId="0" fontId="25" fillId="3" borderId="1" xfId="0" applyFont="1" applyFill="1" applyBorder="1" applyAlignment="1">
      <alignment horizontal="left" vertical="center"/>
    </xf>
    <xf numFmtId="0" fontId="14" fillId="0" borderId="1" xfId="0" applyFont="1" applyBorder="1" applyAlignment="1">
      <alignment horizontal="left" vertical="center" wrapText="1"/>
    </xf>
    <xf numFmtId="0" fontId="16" fillId="2" borderId="1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0"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6" fillId="2" borderId="9" xfId="0" applyFont="1" applyFill="1" applyBorder="1" applyAlignment="1">
      <alignment horizontal="center" vertical="center" wrapText="1"/>
    </xf>
    <xf numFmtId="0" fontId="23" fillId="3" borderId="1" xfId="0" applyFont="1" applyFill="1" applyBorder="1" applyAlignment="1">
      <alignment vertical="top"/>
    </xf>
    <xf numFmtId="0" fontId="15" fillId="0" borderId="1" xfId="0" applyFont="1" applyBorder="1" applyAlignment="1">
      <alignment horizontal="left" vertical="center" wrapText="1"/>
    </xf>
    <xf numFmtId="0" fontId="20" fillId="0" borderId="1" xfId="0" applyFont="1" applyBorder="1" applyAlignment="1">
      <alignment horizontal="left" vertical="center" wrapText="1"/>
    </xf>
    <xf numFmtId="0" fontId="21" fillId="0" borderId="1" xfId="0" applyFont="1" applyBorder="1" applyAlignment="1">
      <alignment horizontal="lef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6" fillId="0" borderId="1" xfId="0" applyFont="1" applyBorder="1" applyAlignment="1">
      <alignment horizontal="right" vertical="center" wrapText="1"/>
    </xf>
    <xf numFmtId="0" fontId="16" fillId="0" borderId="2" xfId="0" applyFont="1" applyBorder="1" applyAlignment="1">
      <alignment horizontal="center" vertical="center" wrapText="1"/>
    </xf>
    <xf numFmtId="0" fontId="16" fillId="0" borderId="3" xfId="0" applyFont="1" applyBorder="1" applyAlignment="1">
      <alignment horizontal="right" vertical="center" wrapText="1"/>
    </xf>
    <xf numFmtId="0" fontId="16" fillId="0" borderId="4" xfId="0" applyFont="1" applyBorder="1" applyAlignment="1">
      <alignment horizontal="right" vertical="center" wrapText="1"/>
    </xf>
    <xf numFmtId="0" fontId="16" fillId="2" borderId="2"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7" fillId="3" borderId="2" xfId="0" applyFont="1" applyFill="1" applyBorder="1" applyAlignment="1">
      <alignment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3" borderId="2" xfId="0" applyFont="1" applyFill="1" applyBorder="1" applyAlignment="1">
      <alignment horizontal="left" vertical="center" wrapText="1"/>
    </xf>
    <xf numFmtId="0" fontId="16" fillId="0" borderId="2" xfId="0" applyFont="1" applyBorder="1" applyAlignment="1">
      <alignment horizontal="righ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5"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cellXfs>
  <cellStyles count="1">
    <cellStyle name="常规" xfId="0" builtinId="0"/>
  </cellStyles>
  <dxfs count="10">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61"/>
  <sheetViews>
    <sheetView tabSelected="1" zoomScale="90" zoomScaleNormal="90" workbookViewId="0">
      <selection activeCell="A4" sqref="A4:G4"/>
    </sheetView>
  </sheetViews>
  <sheetFormatPr defaultColWidth="9.625" defaultRowHeight="27" customHeight="1"/>
  <cols>
    <col min="1" max="1" width="9.625" style="3" customWidth="1"/>
    <col min="2" max="2" width="27.75" style="4" customWidth="1"/>
    <col min="3" max="4" width="13.5" style="4" customWidth="1"/>
    <col min="5" max="5" width="46.25" style="4" customWidth="1"/>
    <col min="6" max="6" width="11.125" style="4" customWidth="1"/>
    <col min="7" max="7" width="17.5" style="5" customWidth="1"/>
  </cols>
  <sheetData>
    <row r="1" spans="1:7" ht="27" customHeight="1">
      <c r="A1" s="76" t="s">
        <v>0</v>
      </c>
      <c r="B1" s="76"/>
      <c r="C1" s="76"/>
      <c r="D1" s="76"/>
      <c r="E1" s="76"/>
      <c r="F1" s="76"/>
      <c r="G1" s="77"/>
    </row>
    <row r="2" spans="1:7" ht="27" customHeight="1">
      <c r="A2" s="78" t="s">
        <v>1</v>
      </c>
      <c r="B2" s="72"/>
      <c r="C2" s="72"/>
      <c r="D2" s="72"/>
      <c r="E2" s="72"/>
      <c r="F2" s="72"/>
      <c r="G2" s="73"/>
    </row>
    <row r="3" spans="1:7" ht="27" customHeight="1">
      <c r="A3" s="79" t="s">
        <v>92</v>
      </c>
      <c r="B3" s="72"/>
      <c r="C3" s="72"/>
      <c r="D3" s="72"/>
      <c r="E3" s="72"/>
      <c r="F3" s="72"/>
      <c r="G3" s="73"/>
    </row>
    <row r="4" spans="1:7" ht="27" customHeight="1">
      <c r="A4" s="79" t="s">
        <v>93</v>
      </c>
      <c r="B4" s="79"/>
      <c r="C4" s="79"/>
      <c r="D4" s="79"/>
      <c r="E4" s="79"/>
      <c r="F4" s="79"/>
      <c r="G4" s="80"/>
    </row>
    <row r="5" spans="1:7" ht="27" customHeight="1">
      <c r="A5" s="72" t="s">
        <v>2</v>
      </c>
      <c r="B5" s="72"/>
      <c r="C5" s="72"/>
      <c r="D5" s="72"/>
      <c r="E5" s="72"/>
      <c r="F5" s="72"/>
      <c r="G5" s="73"/>
    </row>
    <row r="6" spans="1:7" ht="27" customHeight="1">
      <c r="A6" s="72" t="s">
        <v>3</v>
      </c>
      <c r="B6" s="72"/>
      <c r="C6" s="72"/>
      <c r="D6" s="72"/>
      <c r="E6" s="72"/>
      <c r="F6" s="72"/>
      <c r="G6" s="73"/>
    </row>
    <row r="7" spans="1:7" ht="27" customHeight="1">
      <c r="A7" s="72" t="s">
        <v>4</v>
      </c>
      <c r="B7" s="72"/>
      <c r="C7" s="72"/>
      <c r="D7" s="72"/>
      <c r="E7" s="72"/>
      <c r="F7" s="72"/>
      <c r="G7" s="73"/>
    </row>
    <row r="8" spans="1:7" ht="27" customHeight="1">
      <c r="A8" s="72" t="s">
        <v>5</v>
      </c>
      <c r="B8" s="72"/>
      <c r="C8" s="72"/>
      <c r="D8" s="72"/>
      <c r="E8" s="72"/>
      <c r="F8" s="72"/>
      <c r="G8" s="73"/>
    </row>
    <row r="9" spans="1:7" ht="27" customHeight="1">
      <c r="A9" s="72" t="s">
        <v>6</v>
      </c>
      <c r="B9" s="72"/>
      <c r="C9" s="72"/>
      <c r="D9" s="72"/>
      <c r="E9" s="72"/>
      <c r="F9" s="72"/>
      <c r="G9" s="73"/>
    </row>
    <row r="10" spans="1:7" ht="113.1" customHeight="1">
      <c r="A10" s="74" t="s">
        <v>7</v>
      </c>
      <c r="B10" s="74"/>
      <c r="C10" s="74"/>
      <c r="D10" s="74"/>
      <c r="E10" s="74"/>
      <c r="F10" s="74"/>
      <c r="G10" s="75"/>
    </row>
    <row r="11" spans="1:7" ht="27" customHeight="1">
      <c r="A11" s="64" t="s">
        <v>8</v>
      </c>
      <c r="B11" s="65"/>
      <c r="C11" s="65"/>
      <c r="D11" s="65"/>
      <c r="E11" s="66"/>
      <c r="F11" s="6" t="s">
        <v>9</v>
      </c>
      <c r="G11" s="7" t="s">
        <v>10</v>
      </c>
    </row>
    <row r="12" spans="1:7" ht="27" customHeight="1">
      <c r="A12" s="67" t="s">
        <v>11</v>
      </c>
      <c r="B12" s="68"/>
      <c r="C12" s="68"/>
      <c r="D12" s="68"/>
      <c r="E12" s="68"/>
      <c r="F12" s="68"/>
      <c r="G12" s="69"/>
    </row>
    <row r="13" spans="1:7" s="1" customFormat="1" ht="51.95" customHeight="1">
      <c r="A13" s="8">
        <v>1</v>
      </c>
      <c r="B13" s="70" t="s">
        <v>12</v>
      </c>
      <c r="C13" s="71"/>
      <c r="D13" s="71"/>
      <c r="E13" s="71"/>
      <c r="F13" s="71"/>
      <c r="G13" s="9"/>
    </row>
    <row r="14" spans="1:7" ht="27" customHeight="1">
      <c r="A14" s="53" t="s">
        <v>13</v>
      </c>
      <c r="B14" s="60"/>
      <c r="C14" s="60"/>
      <c r="D14" s="60"/>
      <c r="E14" s="60"/>
      <c r="F14" s="60"/>
      <c r="G14" s="61"/>
    </row>
    <row r="15" spans="1:7" s="2" customFormat="1" ht="35.1" customHeight="1">
      <c r="A15" s="10">
        <v>1</v>
      </c>
      <c r="B15" s="56" t="s">
        <v>14</v>
      </c>
      <c r="C15" s="57"/>
      <c r="D15" s="57"/>
      <c r="E15" s="58"/>
      <c r="F15" s="11">
        <v>2</v>
      </c>
      <c r="G15" s="11" t="s">
        <v>15</v>
      </c>
    </row>
    <row r="16" spans="1:7" s="2" customFormat="1" ht="50.1" customHeight="1">
      <c r="A16" s="10">
        <v>2</v>
      </c>
      <c r="B16" s="56" t="s">
        <v>16</v>
      </c>
      <c r="C16" s="57"/>
      <c r="D16" s="57"/>
      <c r="E16" s="58"/>
      <c r="F16" s="11">
        <v>2</v>
      </c>
      <c r="G16" s="11" t="s">
        <v>15</v>
      </c>
    </row>
    <row r="17" spans="1:7" s="2" customFormat="1" ht="27" customHeight="1">
      <c r="A17" s="10">
        <v>3</v>
      </c>
      <c r="B17" s="56" t="s">
        <v>17</v>
      </c>
      <c r="C17" s="57"/>
      <c r="D17" s="57"/>
      <c r="E17" s="58"/>
      <c r="F17" s="11">
        <v>6</v>
      </c>
      <c r="G17" s="11" t="s">
        <v>15</v>
      </c>
    </row>
    <row r="18" spans="1:7" s="2" customFormat="1" ht="54.4" customHeight="1">
      <c r="A18" s="10">
        <v>4</v>
      </c>
      <c r="B18" s="56" t="s">
        <v>18</v>
      </c>
      <c r="C18" s="57"/>
      <c r="D18" s="57"/>
      <c r="E18" s="58"/>
      <c r="F18" s="11">
        <v>2</v>
      </c>
      <c r="G18" s="11" t="s">
        <v>15</v>
      </c>
    </row>
    <row r="19" spans="1:7" s="2" customFormat="1" ht="27" customHeight="1">
      <c r="A19" s="10">
        <v>5</v>
      </c>
      <c r="B19" s="62" t="s">
        <v>19</v>
      </c>
      <c r="C19" s="57"/>
      <c r="D19" s="57"/>
      <c r="E19" s="58"/>
      <c r="F19" s="11">
        <v>6</v>
      </c>
      <c r="G19" s="11" t="s">
        <v>15</v>
      </c>
    </row>
    <row r="20" spans="1:7" s="2" customFormat="1" ht="27" customHeight="1">
      <c r="A20" s="10">
        <v>6</v>
      </c>
      <c r="B20" s="56" t="s">
        <v>20</v>
      </c>
      <c r="C20" s="57"/>
      <c r="D20" s="57"/>
      <c r="E20" s="58"/>
      <c r="F20" s="11">
        <v>2</v>
      </c>
      <c r="G20" s="11" t="s">
        <v>15</v>
      </c>
    </row>
    <row r="21" spans="1:7" s="2" customFormat="1" ht="48.75" customHeight="1">
      <c r="A21" s="10">
        <v>7</v>
      </c>
      <c r="B21" s="56" t="s">
        <v>21</v>
      </c>
      <c r="C21" s="57"/>
      <c r="D21" s="57"/>
      <c r="E21" s="58"/>
      <c r="F21" s="11">
        <v>2</v>
      </c>
      <c r="G21" s="11" t="s">
        <v>15</v>
      </c>
    </row>
    <row r="22" spans="1:7" s="2" customFormat="1" ht="27" customHeight="1">
      <c r="A22" s="10">
        <v>8</v>
      </c>
      <c r="B22" s="56" t="s">
        <v>22</v>
      </c>
      <c r="C22" s="57"/>
      <c r="D22" s="57"/>
      <c r="E22" s="58"/>
      <c r="F22" s="11">
        <v>3</v>
      </c>
      <c r="G22" s="11" t="s">
        <v>15</v>
      </c>
    </row>
    <row r="23" spans="1:7" s="2" customFormat="1" ht="32.1" customHeight="1">
      <c r="A23" s="10">
        <v>9</v>
      </c>
      <c r="B23" s="56" t="s">
        <v>23</v>
      </c>
      <c r="C23" s="57"/>
      <c r="D23" s="57"/>
      <c r="E23" s="58"/>
      <c r="F23" s="11">
        <v>5</v>
      </c>
      <c r="G23" s="11" t="s">
        <v>15</v>
      </c>
    </row>
    <row r="24" spans="1:7" s="2" customFormat="1" ht="27" customHeight="1">
      <c r="A24" s="10">
        <v>10</v>
      </c>
      <c r="B24" s="56" t="s">
        <v>24</v>
      </c>
      <c r="C24" s="57"/>
      <c r="D24" s="57"/>
      <c r="E24" s="58"/>
      <c r="F24" s="11">
        <v>2</v>
      </c>
      <c r="G24" s="11" t="s">
        <v>15</v>
      </c>
    </row>
    <row r="25" spans="1:7" ht="27" customHeight="1">
      <c r="A25" s="12"/>
      <c r="B25" s="63" t="s">
        <v>25</v>
      </c>
      <c r="C25" s="51"/>
      <c r="D25" s="51"/>
      <c r="E25" s="52"/>
      <c r="F25" s="13">
        <f>SUM(F15:F24)</f>
        <v>32</v>
      </c>
      <c r="G25" s="14"/>
    </row>
    <row r="26" spans="1:7" ht="27" customHeight="1">
      <c r="A26" s="53" t="s">
        <v>26</v>
      </c>
      <c r="B26" s="60"/>
      <c r="C26" s="60"/>
      <c r="D26" s="60"/>
      <c r="E26" s="60"/>
      <c r="F26" s="60"/>
      <c r="G26" s="61"/>
    </row>
    <row r="27" spans="1:7" s="2" customFormat="1" ht="30.95" customHeight="1">
      <c r="A27" s="10">
        <v>3</v>
      </c>
      <c r="B27" s="15" t="s">
        <v>27</v>
      </c>
      <c r="C27" s="59" t="s">
        <v>28</v>
      </c>
      <c r="D27" s="47"/>
      <c r="E27" s="48"/>
      <c r="F27" s="11">
        <v>0.5</v>
      </c>
      <c r="G27" s="11" t="s">
        <v>29</v>
      </c>
    </row>
    <row r="28" spans="1:7" s="2" customFormat="1" ht="32.1" customHeight="1">
      <c r="A28" s="10">
        <v>4</v>
      </c>
      <c r="B28" s="15" t="s">
        <v>30</v>
      </c>
      <c r="C28" s="59" t="s">
        <v>31</v>
      </c>
      <c r="D28" s="47"/>
      <c r="E28" s="48"/>
      <c r="F28" s="11">
        <v>1</v>
      </c>
      <c r="G28" s="11" t="s">
        <v>29</v>
      </c>
    </row>
    <row r="29" spans="1:7" s="2" customFormat="1" ht="45.6" customHeight="1">
      <c r="A29" s="10">
        <v>7</v>
      </c>
      <c r="B29" s="15" t="s">
        <v>32</v>
      </c>
      <c r="C29" s="46" t="s">
        <v>33</v>
      </c>
      <c r="D29" s="47"/>
      <c r="E29" s="48"/>
      <c r="F29" s="11">
        <v>0.5</v>
      </c>
      <c r="G29" s="11" t="s">
        <v>29</v>
      </c>
    </row>
    <row r="30" spans="1:7" s="2" customFormat="1" ht="33" customHeight="1">
      <c r="A30" s="10">
        <v>8</v>
      </c>
      <c r="B30" s="15" t="s">
        <v>34</v>
      </c>
      <c r="C30" s="62" t="s">
        <v>35</v>
      </c>
      <c r="D30" s="57"/>
      <c r="E30" s="58"/>
      <c r="F30" s="11">
        <v>0.5</v>
      </c>
      <c r="G30" s="11" t="s">
        <v>29</v>
      </c>
    </row>
    <row r="31" spans="1:7" s="2" customFormat="1" ht="52.35" customHeight="1">
      <c r="A31" s="10">
        <v>9</v>
      </c>
      <c r="B31" s="15" t="s">
        <v>36</v>
      </c>
      <c r="C31" s="56" t="s">
        <v>37</v>
      </c>
      <c r="D31" s="57"/>
      <c r="E31" s="58"/>
      <c r="F31" s="11">
        <v>0.5</v>
      </c>
      <c r="G31" s="11" t="s">
        <v>29</v>
      </c>
    </row>
    <row r="32" spans="1:7" s="2" customFormat="1" ht="69.599999999999994" customHeight="1">
      <c r="A32" s="10">
        <v>11</v>
      </c>
      <c r="B32" s="16" t="s">
        <v>38</v>
      </c>
      <c r="C32" s="46" t="s">
        <v>39</v>
      </c>
      <c r="D32" s="47"/>
      <c r="E32" s="48"/>
      <c r="F32" s="11">
        <v>1</v>
      </c>
      <c r="G32" s="11" t="s">
        <v>29</v>
      </c>
    </row>
    <row r="33" spans="1:15" s="2" customFormat="1" ht="27" customHeight="1">
      <c r="A33" s="10">
        <v>16</v>
      </c>
      <c r="B33" s="17" t="s">
        <v>40</v>
      </c>
      <c r="C33" s="46" t="s">
        <v>41</v>
      </c>
      <c r="D33" s="47"/>
      <c r="E33" s="48"/>
      <c r="F33" s="11">
        <v>0.5</v>
      </c>
      <c r="G33" s="11" t="s">
        <v>29</v>
      </c>
    </row>
    <row r="34" spans="1:15" s="2" customFormat="1" ht="27" customHeight="1">
      <c r="A34" s="10">
        <v>19</v>
      </c>
      <c r="B34" s="17" t="s">
        <v>42</v>
      </c>
      <c r="C34" s="46" t="s">
        <v>43</v>
      </c>
      <c r="D34" s="47"/>
      <c r="E34" s="48"/>
      <c r="F34" s="11">
        <v>1</v>
      </c>
      <c r="G34" s="11" t="s">
        <v>29</v>
      </c>
    </row>
    <row r="35" spans="1:15" s="2" customFormat="1" ht="33.950000000000003" customHeight="1">
      <c r="A35" s="10">
        <v>21</v>
      </c>
      <c r="B35" s="17" t="s">
        <v>44</v>
      </c>
      <c r="C35" s="59" t="s">
        <v>45</v>
      </c>
      <c r="D35" s="47"/>
      <c r="E35" s="48"/>
      <c r="F35" s="11">
        <v>1</v>
      </c>
      <c r="G35" s="11" t="s">
        <v>29</v>
      </c>
    </row>
    <row r="36" spans="1:15" s="2" customFormat="1" ht="27" customHeight="1">
      <c r="A36" s="10">
        <v>22</v>
      </c>
      <c r="B36" s="17" t="s">
        <v>46</v>
      </c>
      <c r="C36" s="46" t="s">
        <v>47</v>
      </c>
      <c r="D36" s="47"/>
      <c r="E36" s="48"/>
      <c r="F36" s="11">
        <v>0.5</v>
      </c>
      <c r="G36" s="11" t="s">
        <v>29</v>
      </c>
    </row>
    <row r="37" spans="1:15" s="2" customFormat="1" ht="27" customHeight="1">
      <c r="A37" s="10">
        <v>28</v>
      </c>
      <c r="B37" s="17" t="s">
        <v>48</v>
      </c>
      <c r="C37" s="46" t="s">
        <v>49</v>
      </c>
      <c r="D37" s="47"/>
      <c r="E37" s="48"/>
      <c r="F37" s="11">
        <v>1</v>
      </c>
      <c r="G37" s="11" t="s">
        <v>29</v>
      </c>
    </row>
    <row r="38" spans="1:15" ht="27" customHeight="1">
      <c r="A38" s="11"/>
      <c r="B38" s="18"/>
      <c r="C38" s="49" t="s">
        <v>50</v>
      </c>
      <c r="D38" s="49"/>
      <c r="E38" s="49"/>
      <c r="F38" s="13">
        <f>SUM(F27:F37)</f>
        <v>8</v>
      </c>
      <c r="G38" s="19"/>
    </row>
    <row r="39" spans="1:15" ht="27" customHeight="1">
      <c r="A39" s="50" t="s">
        <v>51</v>
      </c>
      <c r="B39" s="51"/>
      <c r="C39" s="51"/>
      <c r="D39" s="51"/>
      <c r="E39" s="52"/>
      <c r="F39" s="13">
        <f>F38+F25</f>
        <v>40</v>
      </c>
      <c r="G39" s="19"/>
    </row>
    <row r="40" spans="1:15" ht="27" customHeight="1">
      <c r="A40" s="53" t="s">
        <v>52</v>
      </c>
      <c r="B40" s="54"/>
      <c r="C40" s="54"/>
      <c r="D40" s="54"/>
      <c r="E40" s="54"/>
      <c r="F40" s="54"/>
      <c r="G40" s="55"/>
    </row>
    <row r="41" spans="1:15" s="2" customFormat="1" ht="45.95" customHeight="1">
      <c r="A41" s="20">
        <v>1</v>
      </c>
      <c r="B41" s="21" t="s">
        <v>53</v>
      </c>
      <c r="C41" s="43" t="s">
        <v>54</v>
      </c>
      <c r="D41" s="36"/>
      <c r="E41" s="36"/>
      <c r="F41" s="36"/>
      <c r="G41" s="36"/>
    </row>
    <row r="42" spans="1:15" s="2" customFormat="1" ht="27" customHeight="1">
      <c r="A42" s="11">
        <v>2</v>
      </c>
      <c r="B42" s="21" t="s">
        <v>55</v>
      </c>
      <c r="C42" s="36" t="s">
        <v>56</v>
      </c>
      <c r="D42" s="36"/>
      <c r="E42" s="36"/>
      <c r="F42" s="36"/>
      <c r="G42" s="36"/>
      <c r="O42" s="27"/>
    </row>
    <row r="43" spans="1:15" s="2" customFormat="1" ht="27" customHeight="1">
      <c r="A43" s="30">
        <v>3</v>
      </c>
      <c r="B43" s="32" t="s">
        <v>57</v>
      </c>
      <c r="C43" s="44" t="s">
        <v>58</v>
      </c>
      <c r="D43" s="45"/>
      <c r="E43" s="45"/>
      <c r="F43" s="45"/>
      <c r="G43" s="45"/>
      <c r="O43" s="27"/>
    </row>
    <row r="44" spans="1:15" s="2" customFormat="1" ht="27" customHeight="1">
      <c r="A44" s="31"/>
      <c r="B44" s="33"/>
      <c r="C44" s="36" t="s">
        <v>59</v>
      </c>
      <c r="D44" s="36"/>
      <c r="E44" s="36"/>
      <c r="F44" s="36"/>
      <c r="G44" s="36"/>
      <c r="O44" s="27"/>
    </row>
    <row r="45" spans="1:15" s="2" customFormat="1" ht="27" customHeight="1">
      <c r="A45" s="11">
        <v>4</v>
      </c>
      <c r="B45" s="21" t="s">
        <v>60</v>
      </c>
      <c r="C45" s="36" t="s">
        <v>61</v>
      </c>
      <c r="D45" s="36"/>
      <c r="E45" s="36"/>
      <c r="F45" s="36"/>
      <c r="G45" s="36"/>
      <c r="O45" s="27"/>
    </row>
    <row r="46" spans="1:15" s="2" customFormat="1" ht="27" customHeight="1">
      <c r="A46" s="11">
        <v>5</v>
      </c>
      <c r="B46" s="21" t="s">
        <v>62</v>
      </c>
      <c r="C46" s="36" t="s">
        <v>63</v>
      </c>
      <c r="D46" s="36"/>
      <c r="E46" s="36"/>
      <c r="F46" s="36"/>
      <c r="G46" s="36"/>
      <c r="O46" s="27"/>
    </row>
    <row r="47" spans="1:15" s="2" customFormat="1" ht="27" customHeight="1">
      <c r="A47" s="11">
        <v>6</v>
      </c>
      <c r="B47" s="21" t="s">
        <v>64</v>
      </c>
      <c r="C47" s="40" t="s">
        <v>65</v>
      </c>
      <c r="D47" s="40"/>
      <c r="E47" s="40"/>
      <c r="F47" s="40"/>
      <c r="G47" s="40"/>
      <c r="O47" s="27"/>
    </row>
    <row r="48" spans="1:15" s="2" customFormat="1" ht="27" customHeight="1">
      <c r="A48" s="11">
        <v>7</v>
      </c>
      <c r="B48" s="21" t="s">
        <v>66</v>
      </c>
      <c r="C48" s="36" t="s">
        <v>67</v>
      </c>
      <c r="D48" s="36"/>
      <c r="E48" s="36"/>
      <c r="F48" s="36"/>
      <c r="G48" s="36"/>
      <c r="O48" s="27"/>
    </row>
    <row r="49" spans="1:8" s="2" customFormat="1" ht="27" customHeight="1">
      <c r="A49" s="41" t="s">
        <v>68</v>
      </c>
      <c r="B49" s="38"/>
      <c r="C49" s="38"/>
      <c r="D49" s="38"/>
      <c r="E49" s="38"/>
      <c r="F49" s="38"/>
      <c r="G49" s="39"/>
    </row>
    <row r="50" spans="1:8" s="2" customFormat="1" ht="27" customHeight="1">
      <c r="A50" s="22">
        <v>1</v>
      </c>
      <c r="B50" s="23" t="s">
        <v>69</v>
      </c>
      <c r="C50" s="42" t="s">
        <v>70</v>
      </c>
      <c r="D50" s="42"/>
      <c r="E50" s="42"/>
      <c r="F50" s="42"/>
      <c r="G50" s="42"/>
      <c r="H50" s="24"/>
    </row>
    <row r="51" spans="1:8" s="2" customFormat="1" ht="27" customHeight="1">
      <c r="A51" s="25">
        <v>2</v>
      </c>
      <c r="B51" s="23" t="s">
        <v>71</v>
      </c>
      <c r="C51" s="34" t="s">
        <v>72</v>
      </c>
      <c r="D51" s="34"/>
      <c r="E51" s="34"/>
      <c r="F51" s="34"/>
      <c r="G51" s="34"/>
    </row>
    <row r="52" spans="1:8" s="2" customFormat="1" ht="27" customHeight="1">
      <c r="A52" s="25">
        <v>3</v>
      </c>
      <c r="B52" s="23" t="s">
        <v>73</v>
      </c>
      <c r="C52" s="36" t="s">
        <v>74</v>
      </c>
      <c r="D52" s="36"/>
      <c r="E52" s="36"/>
      <c r="F52" s="36"/>
      <c r="G52" s="36"/>
    </row>
    <row r="53" spans="1:8" s="2" customFormat="1" ht="27" customHeight="1">
      <c r="A53" s="25">
        <v>4</v>
      </c>
      <c r="B53" s="23" t="s">
        <v>75</v>
      </c>
      <c r="C53" s="36" t="s">
        <v>76</v>
      </c>
      <c r="D53" s="36"/>
      <c r="E53" s="36"/>
      <c r="F53" s="36"/>
      <c r="G53" s="36"/>
    </row>
    <row r="54" spans="1:8" s="2" customFormat="1" ht="27" customHeight="1">
      <c r="A54" s="37" t="s">
        <v>77</v>
      </c>
      <c r="B54" s="38"/>
      <c r="C54" s="38"/>
      <c r="D54" s="38"/>
      <c r="E54" s="38"/>
      <c r="F54" s="38"/>
      <c r="G54" s="39"/>
    </row>
    <row r="55" spans="1:8" s="2" customFormat="1" ht="27" customHeight="1">
      <c r="A55" s="22">
        <v>1</v>
      </c>
      <c r="B55" s="23" t="s">
        <v>78</v>
      </c>
      <c r="C55" s="29" t="s">
        <v>79</v>
      </c>
      <c r="D55" s="29"/>
      <c r="E55" s="29"/>
      <c r="F55" s="29"/>
      <c r="G55" s="29"/>
    </row>
    <row r="56" spans="1:8" s="2" customFormat="1" ht="27" customHeight="1">
      <c r="A56" s="25">
        <v>2</v>
      </c>
      <c r="B56" s="23" t="s">
        <v>80</v>
      </c>
      <c r="C56" s="29" t="s">
        <v>91</v>
      </c>
      <c r="D56" s="29"/>
      <c r="E56" s="29"/>
      <c r="F56" s="29"/>
      <c r="G56" s="29"/>
    </row>
    <row r="57" spans="1:8" s="2" customFormat="1" ht="27" customHeight="1">
      <c r="A57" s="25">
        <v>3</v>
      </c>
      <c r="B57" s="23" t="s">
        <v>81</v>
      </c>
      <c r="C57" s="29" t="s">
        <v>82</v>
      </c>
      <c r="D57" s="29"/>
      <c r="E57" s="29"/>
      <c r="F57" s="29"/>
      <c r="G57" s="29"/>
    </row>
    <row r="58" spans="1:8" s="2" customFormat="1" ht="27" customHeight="1">
      <c r="A58" s="25">
        <v>4</v>
      </c>
      <c r="B58" s="23" t="s">
        <v>83</v>
      </c>
      <c r="C58" s="34" t="s">
        <v>90</v>
      </c>
      <c r="D58" s="34"/>
      <c r="E58" s="34"/>
      <c r="F58" s="34"/>
      <c r="G58" s="34"/>
    </row>
    <row r="59" spans="1:8" s="2" customFormat="1" ht="27" customHeight="1">
      <c r="A59" s="25">
        <v>5</v>
      </c>
      <c r="B59" s="23" t="s">
        <v>84</v>
      </c>
      <c r="C59" s="35" t="s">
        <v>89</v>
      </c>
      <c r="D59" s="34"/>
      <c r="E59" s="34"/>
      <c r="F59" s="34"/>
      <c r="G59" s="34"/>
    </row>
    <row r="60" spans="1:8" ht="27" customHeight="1">
      <c r="A60" s="25">
        <v>6</v>
      </c>
      <c r="B60" s="23" t="s">
        <v>85</v>
      </c>
      <c r="C60" s="29" t="s">
        <v>86</v>
      </c>
      <c r="D60" s="29"/>
      <c r="E60" s="29"/>
      <c r="F60" s="29"/>
      <c r="G60" s="29"/>
      <c r="H60" s="26"/>
    </row>
    <row r="61" spans="1:8" ht="27" customHeight="1">
      <c r="A61" s="25">
        <v>7</v>
      </c>
      <c r="B61" s="23" t="s">
        <v>87</v>
      </c>
      <c r="C61" s="28" t="s">
        <v>88</v>
      </c>
      <c r="D61" s="29"/>
      <c r="E61" s="29"/>
      <c r="F61" s="29"/>
      <c r="G61" s="29"/>
      <c r="H61" s="26"/>
    </row>
  </sheetData>
  <mergeCells count="63">
    <mergeCell ref="A1:G1"/>
    <mergeCell ref="A2:G2"/>
    <mergeCell ref="A3:G3"/>
    <mergeCell ref="A4:G4"/>
    <mergeCell ref="A5:G5"/>
    <mergeCell ref="A6:G6"/>
    <mergeCell ref="A7:G7"/>
    <mergeCell ref="A8:G8"/>
    <mergeCell ref="A9:G9"/>
    <mergeCell ref="A10:G10"/>
    <mergeCell ref="A11:E11"/>
    <mergeCell ref="A12:G12"/>
    <mergeCell ref="B13:F13"/>
    <mergeCell ref="A14:G14"/>
    <mergeCell ref="B15:E15"/>
    <mergeCell ref="B16:E16"/>
    <mergeCell ref="B17:E17"/>
    <mergeCell ref="B18:E18"/>
    <mergeCell ref="B19:E19"/>
    <mergeCell ref="B20:E20"/>
    <mergeCell ref="B21:E21"/>
    <mergeCell ref="B22:E22"/>
    <mergeCell ref="B23:E23"/>
    <mergeCell ref="B24:E24"/>
    <mergeCell ref="B25:E25"/>
    <mergeCell ref="A26:G26"/>
    <mergeCell ref="C27:E27"/>
    <mergeCell ref="C28:E28"/>
    <mergeCell ref="C29:E29"/>
    <mergeCell ref="C30:E30"/>
    <mergeCell ref="C31:E31"/>
    <mergeCell ref="C32:E32"/>
    <mergeCell ref="C33:E33"/>
    <mergeCell ref="C34:E34"/>
    <mergeCell ref="C35:E35"/>
    <mergeCell ref="C36:E36"/>
    <mergeCell ref="C37:E37"/>
    <mergeCell ref="C38:E38"/>
    <mergeCell ref="A39:E39"/>
    <mergeCell ref="A40:G40"/>
    <mergeCell ref="A49:G49"/>
    <mergeCell ref="C50:G50"/>
    <mergeCell ref="C41:G41"/>
    <mergeCell ref="C42:G42"/>
    <mergeCell ref="C43:G43"/>
    <mergeCell ref="C44:G44"/>
    <mergeCell ref="C45:G45"/>
    <mergeCell ref="C61:G61"/>
    <mergeCell ref="A43:A44"/>
    <mergeCell ref="B43:B44"/>
    <mergeCell ref="C56:G56"/>
    <mergeCell ref="C57:G57"/>
    <mergeCell ref="C58:G58"/>
    <mergeCell ref="C59:G59"/>
    <mergeCell ref="C60:G60"/>
    <mergeCell ref="C51:G51"/>
    <mergeCell ref="C52:G52"/>
    <mergeCell ref="C53:G53"/>
    <mergeCell ref="A54:G54"/>
    <mergeCell ref="C55:G55"/>
    <mergeCell ref="C46:G46"/>
    <mergeCell ref="C47:G47"/>
    <mergeCell ref="C48:G48"/>
  </mergeCells>
  <phoneticPr fontId="31" type="noConversion"/>
  <pageMargins left="0.69930555555555596" right="0.69930555555555596" top="0.75" bottom="0.75" header="0.3" footer="0.3"/>
  <pageSetup paperSize="9"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C11" sqref="C11"/>
    </sheetView>
  </sheetViews>
  <sheetFormatPr defaultColWidth="9.625" defaultRowHeight="13.5"/>
  <sheetData/>
  <phoneticPr fontId="31" type="noConversion"/>
  <pageMargins left="0.69930555555555596" right="0.69930555555555596" top="0.75" bottom="0.75" header="0.3" footer="0.3"/>
  <pageSetup paperSize="9" scale="70"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sqref="A1:XFD1048576"/>
    </sheetView>
  </sheetViews>
  <sheetFormatPr defaultColWidth="9.625" defaultRowHeight="13.5"/>
  <sheetData/>
  <phoneticPr fontId="31"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dc:creator>
  <cp:lastModifiedBy>user</cp:lastModifiedBy>
  <cp:lastPrinted>2022-03-14T08:38:00Z</cp:lastPrinted>
  <dcterms:created xsi:type="dcterms:W3CDTF">2006-09-13T11:21:00Z</dcterms:created>
  <dcterms:modified xsi:type="dcterms:W3CDTF">2024-06-12T08:58:09Z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226F4B09B91346BCA0E3E0DBDC21B8A1_13</vt:lpwstr>
  </property>
</Properties>
</file>