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F:\公开招标\待办\华东医院医疗设备\采购需求\"/>
    </mc:Choice>
  </mc:AlternateContent>
  <xr:revisionPtr revIDLastSave="0" documentId="13_ncr:1_{8CACFB89-0D1D-42AD-BD62-0E3D87418E00}" xr6:coauthVersionLast="45" xr6:coauthVersionMax="45" xr10:uidLastSave="{00000000-0000-0000-0000-000000000000}"/>
  <bookViews>
    <workbookView xWindow="1200" yWindow="300" windowWidth="27600" windowHeight="15300" xr2:uid="{00000000-000D-0000-FFFF-FFFF00000000}"/>
  </bookViews>
  <sheets>
    <sheet name="Sheet1" sheetId="1" r:id="rId1"/>
    <sheet name="Sheet2" sheetId="2" r:id="rId2"/>
    <sheet name="Sheet3" sheetId="3" r:id="rId3"/>
  </sheets>
  <definedNames>
    <definedName name="_GoBack" localSheetId="0">Sheet1!$A$70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2" i="1" l="1"/>
  <c r="F41" i="1"/>
  <c r="F25" i="1"/>
</calcChain>
</file>

<file path=xl/sharedStrings.xml><?xml version="1.0" encoding="utf-8"?>
<sst xmlns="http://schemas.openxmlformats.org/spreadsheetml/2006/main" count="121" uniqueCount="99">
  <si>
    <t>华东医院重症建设配置设备项目采购需求</t>
  </si>
  <si>
    <t>设备名称：内窥镜摄像装置（+电子输尿管肾盂内窥镜）</t>
  </si>
  <si>
    <r>
      <rPr>
        <sz val="12"/>
        <color theme="1"/>
        <rFont val="仿宋_GB2312"/>
        <charset val="134"/>
      </rPr>
      <t>所属医疗设备类别：</t>
    </r>
    <r>
      <rPr>
        <sz val="12"/>
        <color theme="1"/>
        <rFont val="Wingdings"/>
        <charset val="2"/>
      </rPr>
      <t>¨</t>
    </r>
    <r>
      <rPr>
        <sz val="12"/>
        <color theme="1"/>
        <rFont val="仿宋_GB2312"/>
        <charset val="134"/>
      </rPr>
      <t xml:space="preserve">第一类    </t>
    </r>
    <r>
      <rPr>
        <sz val="12"/>
        <color theme="1"/>
        <rFont val="Wingdings 2"/>
        <charset val="2"/>
      </rPr>
      <t>£</t>
    </r>
    <r>
      <rPr>
        <sz val="12"/>
        <color theme="1"/>
        <rFont val="仿宋_GB2312"/>
        <charset val="134"/>
      </rPr>
      <t xml:space="preserve">第二类     </t>
    </r>
    <r>
      <rPr>
        <sz val="12"/>
        <color theme="1"/>
        <rFont val="Calibri"/>
        <family val="2"/>
      </rPr>
      <t xml:space="preserve"> </t>
    </r>
    <r>
      <rPr>
        <sz val="12"/>
        <color theme="1"/>
        <rFont val="仿宋_GB2312"/>
        <charset val="134"/>
      </rPr>
      <t>■第三类</t>
    </r>
  </si>
  <si>
    <r>
      <rPr>
        <sz val="12"/>
        <color theme="1"/>
        <rFont val="仿宋_GB2312"/>
        <charset val="134"/>
      </rPr>
      <t>面向企业分类：</t>
    </r>
    <r>
      <rPr>
        <sz val="12"/>
        <color theme="1"/>
        <rFont val="Segoe UI Symbol"/>
        <family val="2"/>
      </rPr>
      <t>■</t>
    </r>
    <r>
      <rPr>
        <sz val="12"/>
        <color theme="1"/>
        <rFont val="仿宋_GB2312"/>
        <charset val="134"/>
      </rPr>
      <t xml:space="preserve">  面向大、中、小、微的各类供应商采购</t>
    </r>
  </si>
  <si>
    <r>
      <rPr>
        <sz val="12"/>
        <color theme="1"/>
        <rFont val="仿宋_GB2312"/>
        <charset val="134"/>
      </rPr>
      <t xml:space="preserve">              </t>
    </r>
    <r>
      <rPr>
        <sz val="12"/>
        <color theme="1"/>
        <rFont val="Wingdings"/>
        <charset val="2"/>
      </rPr>
      <t>¨</t>
    </r>
    <r>
      <rPr>
        <sz val="12"/>
        <color theme="1"/>
        <rFont val="仿宋_GB2312"/>
        <charset val="134"/>
      </rPr>
      <t xml:space="preserve">  专门面向中小企业采购</t>
    </r>
  </si>
  <si>
    <r>
      <rPr>
        <sz val="12"/>
        <color theme="1"/>
        <rFont val="仿宋_GB2312"/>
        <charset val="134"/>
      </rPr>
      <t xml:space="preserve">              </t>
    </r>
    <r>
      <rPr>
        <sz val="12"/>
        <color theme="1"/>
        <rFont val="Wingdings"/>
        <charset val="2"/>
      </rPr>
      <t>¨</t>
    </r>
    <r>
      <rPr>
        <sz val="12"/>
        <color theme="1"/>
        <rFont val="仿宋_GB2312"/>
        <charset val="134"/>
      </rPr>
      <t xml:space="preserve">  专门面向小微企业采购</t>
    </r>
  </si>
  <si>
    <r>
      <rPr>
        <sz val="12"/>
        <color theme="1"/>
        <rFont val="仿宋_GB2312"/>
        <charset val="134"/>
      </rPr>
      <t xml:space="preserve">是否可以采购进口产品：■是  </t>
    </r>
    <r>
      <rPr>
        <sz val="12"/>
        <color theme="1"/>
        <rFont val="Wingdings 2"/>
        <charset val="2"/>
      </rPr>
      <t>£</t>
    </r>
    <r>
      <rPr>
        <sz val="12"/>
        <color theme="1"/>
        <rFont val="仿宋_GB2312"/>
        <charset val="134"/>
      </rPr>
      <t>否</t>
    </r>
  </si>
  <si>
    <t>采购需求填写说明：
1、填写技术需求时，应避免出现歧视性、倾向性条款，避免出现生产厂家、品牌、型号、进口、专利、国外标准等要求，出现西文字符时要求附带中文解释。
2、本项目技术分总分为40分，为更有效地落实评标办法的量化与细化，填写各类技术要求时请逐条设置相应的评分分值，主要技术参数分值+一般技术参数分值=技术总分
3、下表所列伴随服务要求、售后服务要求及商务需求内容仅供参考，采购人可根据实际需要增减相关内容。</t>
  </si>
  <si>
    <t>内窥镜摄像装置（+电子输尿管肾盂内窥镜）需求内容及描述</t>
  </si>
  <si>
    <t>评分分值</t>
  </si>
  <si>
    <t>是否要提供技术支持资料（是/否）</t>
  </si>
  <si>
    <t>一、主要功能与目标</t>
  </si>
  <si>
    <t>适用于泌尿外科膀胱输尿管结石及病变治疗等</t>
  </si>
  <si>
    <t>二、主要技术参数</t>
  </si>
  <si>
    <t>主机系统兼容性: 具备兼容同一品牌电子输尿管软镜、电子膀胱软镜、硬性镜、胃镜、肠镜、超声内镜等</t>
  </si>
  <si>
    <t>是</t>
  </si>
  <si>
    <t>主机具有内镜成像NBI功能（窄波成像功能）（注册证上内容佐证）</t>
  </si>
  <si>
    <r>
      <rPr>
        <sz val="11"/>
        <rFont val="宋体"/>
        <charset val="134"/>
        <scheme val="minor"/>
      </rPr>
      <t xml:space="preserve">输尿管镜插入部采用材质 </t>
    </r>
    <r>
      <rPr>
        <sz val="11"/>
        <rFont val="宋体"/>
        <charset val="134"/>
      </rPr>
      <t>≥</t>
    </r>
    <r>
      <rPr>
        <sz val="11"/>
        <rFont val="宋体"/>
        <charset val="134"/>
        <scheme val="minor"/>
      </rPr>
      <t xml:space="preserve"> 4种</t>
    </r>
  </si>
  <si>
    <r>
      <rPr>
        <sz val="11"/>
        <rFont val="宋体"/>
        <charset val="134"/>
        <scheme val="minor"/>
      </rPr>
      <t xml:space="preserve">输尿管镜插入部外径 </t>
    </r>
    <r>
      <rPr>
        <sz val="11"/>
        <rFont val="宋体"/>
        <charset val="134"/>
      </rPr>
      <t>≤</t>
    </r>
    <r>
      <rPr>
        <sz val="11"/>
        <rFont val="宋体"/>
        <charset val="134"/>
        <scheme val="minor"/>
      </rPr>
      <t xml:space="preserve"> 8.5mm</t>
    </r>
  </si>
  <si>
    <t>输尿管镜弯曲角度 ≥275°</t>
  </si>
  <si>
    <t>电子膀胱镜具有窄带成像功能，提高毛细血管走向和黏膜形态的可视性</t>
  </si>
  <si>
    <t>输尿管镜具有窄带成像功能，强化粘膜表面的血管和组织，更容易观察</t>
  </si>
  <si>
    <t>膀胱镜下活检钳、抓钳均需要与镜子同一品牌</t>
  </si>
  <si>
    <t>光源自动曝光≥17档</t>
  </si>
  <si>
    <t>具有自动增益功能，光线不足时可以进行电子放大观察</t>
  </si>
  <si>
    <t>主要技术参数小计分值</t>
  </si>
  <si>
    <t>三、一般技术参数</t>
  </si>
  <si>
    <t>膀胱镜视野角度</t>
  </si>
  <si>
    <r>
      <rPr>
        <sz val="11"/>
        <rFont val="宋体"/>
        <charset val="134"/>
      </rPr>
      <t>≥120</t>
    </r>
    <r>
      <rPr>
        <sz val="11"/>
        <rFont val="SimSun"/>
        <charset val="134"/>
      </rPr>
      <t>℃</t>
    </r>
  </si>
  <si>
    <t>否</t>
  </si>
  <si>
    <t>膀胱镜景深</t>
  </si>
  <si>
    <t>范围至少包含：3-50 mm</t>
  </si>
  <si>
    <t>膀胱镜插入部外径</t>
  </si>
  <si>
    <t xml:space="preserve">≥16.5 Fr </t>
  </si>
  <si>
    <t>膀胱镜工作长度</t>
  </si>
  <si>
    <t>≥380 mm</t>
  </si>
  <si>
    <t>膀胱镜管道内径</t>
  </si>
  <si>
    <t xml:space="preserve">≥6.5 Fr </t>
  </si>
  <si>
    <t>膀胱镜成角范围</t>
  </si>
  <si>
    <t>上≥ 220º/ 下≥ 130º</t>
  </si>
  <si>
    <t>输尿管镜视野角</t>
  </si>
  <si>
    <t>≥80℃</t>
  </si>
  <si>
    <t>输尿管镜景深</t>
  </si>
  <si>
    <t>范围至少包含1.5-50mm</t>
  </si>
  <si>
    <t>输尿管镜先端部外径</t>
  </si>
  <si>
    <t>≤8.5Fr</t>
  </si>
  <si>
    <t>输尿管镜工作长度</t>
  </si>
  <si>
    <t>≥670mm</t>
  </si>
  <si>
    <t>输尿管镜器械通道</t>
  </si>
  <si>
    <t>≥1mm</t>
  </si>
  <si>
    <t>监视器尺寸</t>
  </si>
  <si>
    <t>≥30英寸</t>
  </si>
  <si>
    <t>监视器分辨率</t>
  </si>
  <si>
    <t>≥3480*2160</t>
  </si>
  <si>
    <t>监视器适用于内镜最佳亮度和对比度选择模式</t>
  </si>
  <si>
    <t>≥6种</t>
  </si>
  <si>
    <t>一般技术参数小计分值</t>
  </si>
  <si>
    <t>技术参数总计分值</t>
  </si>
  <si>
    <t>四、伴随服务要求</t>
  </si>
  <si>
    <t>产品附件要求</t>
  </si>
  <si>
    <t>主机*1，光源*1，4K监视器*1，电子输尿管镜*1，电子膀胱镜*1，消毒盒*2，测漏器*1，防水帽*1，活检钳*2，异物钳*2，刻录机*1，台车*1</t>
  </si>
  <si>
    <t>随机工具、产品的升级要求</t>
  </si>
  <si>
    <t>无随机工具，软件免费升级</t>
  </si>
  <si>
    <t>安装</t>
  </si>
  <si>
    <r>
      <rPr>
        <sz val="12"/>
        <rFont val="Segoe UI Symbol"/>
        <family val="2"/>
      </rPr>
      <t>■</t>
    </r>
    <r>
      <rPr>
        <sz val="12"/>
        <rFont val="仿宋_GB2312"/>
        <charset val="134"/>
      </rPr>
      <t xml:space="preserve">需要     </t>
    </r>
    <r>
      <rPr>
        <sz val="12"/>
        <rFont val="Wingdings"/>
        <charset val="2"/>
      </rPr>
      <t>¨</t>
    </r>
    <r>
      <rPr>
        <sz val="12"/>
        <rFont val="仿宋_GB2312"/>
        <charset val="134"/>
      </rPr>
      <t>不需要</t>
    </r>
  </si>
  <si>
    <t>调试</t>
  </si>
  <si>
    <t>由设备生产厂商委派专职工程师完成设备调试功工作</t>
  </si>
  <si>
    <t>提供技术援助</t>
  </si>
  <si>
    <r>
      <rPr>
        <sz val="12"/>
        <rFont val="仿宋_GB2312"/>
        <charset val="134"/>
      </rPr>
      <t>提供设备使用说明书</t>
    </r>
    <r>
      <rPr>
        <sz val="12"/>
        <rFont val="Microsoft YaHei UI"/>
        <charset val="134"/>
      </rPr>
      <t>或</t>
    </r>
    <r>
      <rPr>
        <sz val="12"/>
        <rFont val="仿宋_GB2312"/>
        <charset val="134"/>
      </rPr>
      <t>其它相关技术文档</t>
    </r>
  </si>
  <si>
    <t>培训</t>
  </si>
  <si>
    <r>
      <rPr>
        <sz val="12"/>
        <rFont val="仿宋_GB2312"/>
        <charset val="134"/>
      </rPr>
      <t>包括提供临床操作及维修人员培训，培训次数</t>
    </r>
    <r>
      <rPr>
        <sz val="12"/>
        <rFont val="宋体"/>
        <charset val="134"/>
      </rPr>
      <t>≥</t>
    </r>
    <r>
      <rPr>
        <sz val="12"/>
        <rFont val="仿宋_GB2312"/>
        <charset val="134"/>
      </rPr>
      <t>2次，并提供免费技术咨询服务</t>
    </r>
  </si>
  <si>
    <t>验收方案</t>
  </si>
  <si>
    <t>按照投标文件，以及相关的法规政策完成设备验收</t>
  </si>
  <si>
    <t>五、售后服务要求</t>
  </si>
  <si>
    <t>售后服务响应时间</t>
  </si>
  <si>
    <t>≤2小时电话响应，≤24小时到达现场</t>
  </si>
  <si>
    <t>服务内容与计划</t>
  </si>
  <si>
    <t>包括提供所投产品的终身免费软件升级、提供详细配置清单、具有固定的售后服务机构</t>
  </si>
  <si>
    <t>维保内容与价格</t>
  </si>
  <si>
    <t>设备整机（含镜子）保修，不含易损易耗配件；并提供出保后的年保修价格（≤设备采购价格的5%）。</t>
  </si>
  <si>
    <t>备品备件供货与价格</t>
  </si>
  <si>
    <t>六、商务要求</t>
  </si>
  <si>
    <t>交付地址</t>
  </si>
  <si>
    <t>上海市静安区延安西路221号</t>
  </si>
  <si>
    <t>交付日期</t>
  </si>
  <si>
    <t>交付状态</t>
  </si>
  <si>
    <t>完成送货上门、就位、安装、调试、培训直至验收合格</t>
  </si>
  <si>
    <t>付款要求</t>
  </si>
  <si>
    <t>质量保证期</t>
  </si>
  <si>
    <t>质量保证金</t>
  </si>
  <si>
    <t>不收取</t>
  </si>
  <si>
    <t>履约保证金</t>
  </si>
  <si>
    <r>
      <rPr>
        <sz val="12"/>
        <rFont val="Segoe UI Symbol"/>
        <family val="2"/>
      </rPr>
      <t>■</t>
    </r>
    <r>
      <rPr>
        <sz val="12"/>
        <rFont val="宋体"/>
        <charset val="134"/>
        <scheme val="minor"/>
      </rPr>
      <t>不收取；口收取，为合同金额的5%。</t>
    </r>
  </si>
  <si>
    <r>
      <t>自货物按合同规定验收合格之日起</t>
    </r>
    <r>
      <rPr>
        <b/>
        <sz val="12"/>
        <rFont val="宋体"/>
        <charset val="134"/>
        <scheme val="minor"/>
      </rPr>
      <t>36</t>
    </r>
    <r>
      <rPr>
        <sz val="12"/>
        <rFont val="宋体"/>
        <charset val="134"/>
        <scheme val="minor"/>
      </rPr>
      <t>个月</t>
    </r>
    <phoneticPr fontId="31" type="noConversion"/>
  </si>
  <si>
    <t>一次性付款：合同验收单或验收报告出具并且采购人收到货物及其发票后十个工作日内，支付全部货款。</t>
    <phoneticPr fontId="31" type="noConversion"/>
  </si>
  <si>
    <t>自合同签订生效之日起60天内完成交付</t>
    <phoneticPr fontId="31" type="noConversion"/>
  </si>
  <si>
    <t>采购编号：24-W00022580           预算总价：170万元</t>
    <phoneticPr fontId="31" type="noConversion"/>
  </si>
  <si>
    <t>预算单价：170万元       采购数量：1套</t>
    <phoneticPr fontId="31" type="noConversion"/>
  </si>
  <si>
    <t>必要配件供应年限≥10年，提供配件报价清单及折扣率≤70%</t>
    <phoneticPr fontId="3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</si>
</sst>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宋体"/>
      <charset val="134"/>
      <scheme val="minor"/>
    </font>
    <font>
      <sz val="11"/>
      <name val="宋体"/>
      <charset val="134"/>
      <scheme val="minor"/>
    </font>
    <font>
      <sz val="11"/>
      <color rgb="FFFF0000"/>
      <name val="宋体"/>
      <charset val="134"/>
      <scheme val="minor"/>
    </font>
    <font>
      <b/>
      <sz val="16"/>
      <color theme="1"/>
      <name val="仿宋_GB2312"/>
      <charset val="134"/>
    </font>
    <font>
      <b/>
      <sz val="16"/>
      <color rgb="FFFF0000"/>
      <name val="仿宋_GB2312"/>
      <charset val="134"/>
    </font>
    <font>
      <sz val="12"/>
      <color theme="1"/>
      <name val="SimSun"/>
      <charset val="134"/>
    </font>
    <font>
      <sz val="12"/>
      <color theme="1"/>
      <name val="仿宋_GB2312"/>
      <charset val="134"/>
    </font>
    <font>
      <sz val="12"/>
      <color rgb="FFFF0000"/>
      <name val="仿宋_GB2312"/>
      <charset val="134"/>
    </font>
    <font>
      <sz val="12"/>
      <color theme="1"/>
      <name val="宋体"/>
      <charset val="134"/>
      <scheme val="minor"/>
    </font>
    <font>
      <sz val="12"/>
      <color rgb="FFFF0000"/>
      <name val="宋体"/>
      <charset val="134"/>
      <scheme val="minor"/>
    </font>
    <font>
      <sz val="12"/>
      <color rgb="FF000000"/>
      <name val="仿宋_GB2312"/>
      <charset val="134"/>
    </font>
    <font>
      <b/>
      <sz val="12"/>
      <color rgb="FF000000"/>
      <name val="仿宋_GB2312"/>
      <charset val="134"/>
    </font>
    <font>
      <b/>
      <sz val="11"/>
      <name val="仿宋_GB2312"/>
      <charset val="134"/>
    </font>
    <font>
      <b/>
      <sz val="12"/>
      <color rgb="FFFF0000"/>
      <name val="仿宋_GB2312"/>
      <charset val="134"/>
    </font>
    <font>
      <sz val="12"/>
      <name val="仿宋_GB2312"/>
      <charset val="134"/>
    </font>
    <font>
      <sz val="12"/>
      <name val="SimSun"/>
      <charset val="134"/>
    </font>
    <font>
      <b/>
      <sz val="12"/>
      <name val="仿宋_GB2312"/>
      <charset val="134"/>
    </font>
    <font>
      <sz val="10.5"/>
      <name val="等线"/>
      <charset val="134"/>
    </font>
    <font>
      <b/>
      <sz val="14"/>
      <name val="仿宋_GB2312"/>
      <charset val="134"/>
    </font>
    <font>
      <sz val="11"/>
      <name val="宋体"/>
      <charset val="134"/>
    </font>
    <font>
      <sz val="12"/>
      <name val="Segoe UI Symbol"/>
      <family val="2"/>
    </font>
    <font>
      <sz val="12"/>
      <name val="Wingdings"/>
      <charset val="2"/>
    </font>
    <font>
      <sz val="12"/>
      <name val="宋体"/>
      <charset val="134"/>
      <scheme val="minor"/>
    </font>
    <font>
      <b/>
      <sz val="12"/>
      <name val="宋体"/>
      <charset val="134"/>
      <scheme val="minor"/>
    </font>
    <font>
      <sz val="12"/>
      <color theme="1"/>
      <name val="Wingdings"/>
      <charset val="2"/>
    </font>
    <font>
      <sz val="12"/>
      <color theme="1"/>
      <name val="Wingdings 2"/>
      <charset val="2"/>
    </font>
    <font>
      <sz val="12"/>
      <color theme="1"/>
      <name val="Calibri"/>
      <family val="2"/>
    </font>
    <font>
      <sz val="12"/>
      <color theme="1"/>
      <name val="Segoe UI Symbol"/>
      <family val="2"/>
    </font>
    <font>
      <sz val="11"/>
      <name val="SimSun"/>
      <charset val="134"/>
    </font>
    <font>
      <sz val="12"/>
      <name val="Microsoft YaHei UI"/>
      <charset val="134"/>
    </font>
    <font>
      <sz val="12"/>
      <name val="宋体"/>
      <charset val="134"/>
    </font>
    <font>
      <sz val="9"/>
      <name val="宋体"/>
      <family val="3"/>
      <charset val="134"/>
      <scheme val="minor"/>
    </font>
    <font>
      <sz val="12"/>
      <name val="宋体"/>
      <family val="3"/>
      <charset val="134"/>
      <scheme val="minor"/>
    </font>
    <font>
      <sz val="12"/>
      <color theme="1"/>
      <name val="宋体"/>
      <family val="3"/>
      <charset val="134"/>
      <scheme val="minor"/>
    </font>
  </fonts>
  <fills count="4">
    <fill>
      <patternFill patternType="none"/>
    </fill>
    <fill>
      <patternFill patternType="gray125"/>
    </fill>
    <fill>
      <patternFill patternType="solid">
        <fgColor theme="0" tint="-0.14966277047029022"/>
        <bgColor indexed="64"/>
      </patternFill>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s>
  <cellStyleXfs count="1">
    <xf numFmtId="0" fontId="0" fillId="0" borderId="0">
      <alignment vertical="center"/>
    </xf>
  </cellStyleXfs>
  <cellXfs count="81">
    <xf numFmtId="0" fontId="0" fillId="0" borderId="0" xfId="0">
      <alignment vertical="center"/>
    </xf>
    <xf numFmtId="0" fontId="1" fillId="0" borderId="0" xfId="0" applyFont="1" applyAlignment="1">
      <alignment vertical="center"/>
    </xf>
    <xf numFmtId="0" fontId="1" fillId="0" borderId="0" xfId="0" applyFont="1">
      <alignment vertical="center"/>
    </xf>
    <xf numFmtId="0" fontId="0" fillId="0" borderId="0" xfId="0" applyAlignment="1">
      <alignment horizontal="center" vertical="center" wrapText="1"/>
    </xf>
    <xf numFmtId="0" fontId="0" fillId="0" borderId="0" xfId="0" applyAlignment="1">
      <alignment vertical="center" wrapText="1"/>
    </xf>
    <xf numFmtId="0" fontId="2" fillId="0" borderId="0" xfId="0" applyFont="1" applyAlignment="1">
      <alignment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4" fillId="0" borderId="2" xfId="0" applyFont="1" applyBorder="1" applyAlignment="1">
      <alignment horizontal="center" vertical="center"/>
    </xf>
    <xf numFmtId="0" fontId="16" fillId="0" borderId="4"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8" fillId="0" borderId="1" xfId="0" applyFont="1" applyBorder="1" applyAlignment="1">
      <alignment horizontal="center" vertical="center" wrapText="1"/>
    </xf>
    <xf numFmtId="0" fontId="16" fillId="0" borderId="1" xfId="0" applyFont="1" applyBorder="1" applyAlignment="1">
      <alignment horizontal="right"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17" fillId="0" borderId="1" xfId="0" applyFont="1" applyBorder="1" applyAlignment="1">
      <alignment vertical="center" wrapText="1"/>
    </xf>
    <xf numFmtId="0" fontId="16" fillId="0" borderId="1" xfId="0" applyFont="1" applyBorder="1" applyAlignment="1">
      <alignment horizontal="justify" vertical="center" wrapText="1"/>
    </xf>
    <xf numFmtId="0" fontId="14" fillId="0" borderId="1" xfId="0" applyFont="1" applyBorder="1" applyAlignment="1">
      <alignment horizontal="center" vertical="center"/>
    </xf>
    <xf numFmtId="0" fontId="16" fillId="0" borderId="1" xfId="0" applyFont="1" applyBorder="1" applyAlignment="1">
      <alignment horizontal="left" vertical="center" wrapText="1"/>
    </xf>
    <xf numFmtId="0" fontId="14" fillId="0" borderId="5" xfId="0" applyFont="1" applyBorder="1" applyAlignment="1">
      <alignment horizontal="center" vertical="center" wrapText="1"/>
    </xf>
    <xf numFmtId="0" fontId="22" fillId="0" borderId="1" xfId="0" applyFont="1" applyBorder="1" applyAlignment="1">
      <alignment horizontal="center" vertical="center"/>
    </xf>
    <xf numFmtId="0" fontId="23" fillId="0" borderId="1" xfId="0" applyFont="1" applyBorder="1" applyAlignment="1">
      <alignment horizontal="left" vertical="center" wrapText="1"/>
    </xf>
    <xf numFmtId="0" fontId="0" fillId="0" borderId="0" xfId="0" applyFont="1" applyAlignment="1">
      <alignment vertical="top"/>
    </xf>
    <xf numFmtId="0" fontId="22" fillId="0" borderId="1" xfId="0" applyFont="1" applyBorder="1" applyAlignment="1">
      <alignment horizontal="center" vertical="center" wrapText="1"/>
    </xf>
    <xf numFmtId="0" fontId="0" fillId="0" borderId="0" xfId="0" applyFont="1">
      <alignment vertical="center"/>
    </xf>
    <xf numFmtId="0" fontId="0" fillId="0" borderId="0" xfId="0" applyBorder="1">
      <alignment vertical="center"/>
    </xf>
    <xf numFmtId="0" fontId="10" fillId="0" borderId="0" xfId="0" applyFont="1" applyBorder="1" applyAlignment="1">
      <alignment horizontal="justify" vertical="top" wrapText="1"/>
    </xf>
    <xf numFmtId="0" fontId="32" fillId="3" borderId="1" xfId="0" applyFont="1" applyFill="1" applyBorder="1" applyAlignment="1">
      <alignment horizontal="left" vertical="center"/>
    </xf>
    <xf numFmtId="0" fontId="22" fillId="3" borderId="1" xfId="0" applyFont="1" applyFill="1" applyBorder="1" applyAlignment="1">
      <alignment horizontal="left" vertical="center"/>
    </xf>
    <xf numFmtId="0" fontId="22" fillId="0" borderId="1" xfId="0" applyFont="1" applyBorder="1" applyAlignment="1">
      <alignment horizontal="left" vertical="center"/>
    </xf>
    <xf numFmtId="0" fontId="20" fillId="0" borderId="1" xfId="0" applyFont="1" applyBorder="1" applyAlignment="1">
      <alignment horizontal="left" vertical="center"/>
    </xf>
    <xf numFmtId="0" fontId="16" fillId="2" borderId="10"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32" fillId="0" borderId="1" xfId="0" applyFont="1" applyBorder="1" applyAlignment="1">
      <alignment horizontal="left" vertical="center"/>
    </xf>
    <xf numFmtId="0" fontId="16" fillId="2" borderId="8" xfId="0" applyFont="1" applyFill="1" applyBorder="1" applyAlignment="1">
      <alignment horizontal="center" vertical="center" wrapText="1"/>
    </xf>
    <xf numFmtId="0" fontId="22" fillId="3" borderId="1" xfId="0" applyFont="1" applyFill="1" applyBorder="1" applyAlignment="1">
      <alignment vertical="top"/>
    </xf>
    <xf numFmtId="0" fontId="14" fillId="0" borderId="1" xfId="0" applyFont="1" applyFill="1" applyBorder="1" applyAlignment="1">
      <alignment horizontal="left" vertical="center" wrapText="1"/>
    </xf>
    <xf numFmtId="0" fontId="20" fillId="0" borderId="1" xfId="0" applyFont="1" applyBorder="1" applyAlignment="1">
      <alignment horizontal="left" vertical="center" wrapText="1"/>
    </xf>
    <xf numFmtId="0" fontId="21" fillId="0" borderId="1" xfId="0" applyFont="1" applyBorder="1" applyAlignment="1">
      <alignment horizontal="left" vertical="center" wrapText="1"/>
    </xf>
    <xf numFmtId="0" fontId="14" fillId="0" borderId="1" xfId="0" applyFont="1" applyBorder="1" applyAlignment="1">
      <alignment horizontal="left" vertical="center" wrapText="1"/>
    </xf>
    <xf numFmtId="0" fontId="14" fillId="3" borderId="1" xfId="0" applyFont="1" applyFill="1" applyBorder="1" applyAlignment="1">
      <alignment horizontal="left" vertical="center" wrapText="1"/>
    </xf>
    <xf numFmtId="0" fontId="16" fillId="0" borderId="1" xfId="0" applyFont="1" applyBorder="1" applyAlignment="1">
      <alignment horizontal="right" vertical="center" wrapText="1"/>
    </xf>
    <xf numFmtId="0" fontId="16" fillId="0" borderId="2" xfId="0" applyFont="1" applyBorder="1" applyAlignment="1">
      <alignment horizontal="center" vertical="center" wrapText="1"/>
    </xf>
    <xf numFmtId="0" fontId="16" fillId="0" borderId="3" xfId="0" applyFont="1" applyBorder="1" applyAlignment="1">
      <alignment horizontal="right" vertical="center" wrapText="1"/>
    </xf>
    <xf numFmtId="0" fontId="16" fillId="0" borderId="4" xfId="0" applyFont="1" applyBorder="1" applyAlignment="1">
      <alignment horizontal="right" vertical="center" wrapText="1"/>
    </xf>
    <xf numFmtId="0" fontId="16" fillId="2" borderId="2"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5" fillId="0" borderId="1" xfId="0" applyFont="1" applyBorder="1" applyAlignment="1">
      <alignment horizontal="left" vertical="center" wrapText="1"/>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2" xfId="0" applyFont="1" applyFill="1" applyBorder="1" applyAlignment="1">
      <alignment vertical="center" wrapText="1"/>
    </xf>
    <xf numFmtId="0" fontId="1" fillId="3" borderId="3" xfId="0" applyFont="1" applyFill="1" applyBorder="1" applyAlignment="1">
      <alignment vertical="center" wrapText="1"/>
    </xf>
    <xf numFmtId="0" fontId="1" fillId="3" borderId="4" xfId="0" applyFont="1" applyFill="1" applyBorder="1" applyAlignment="1">
      <alignment vertical="center" wrapText="1"/>
    </xf>
    <xf numFmtId="0" fontId="16" fillId="2" borderId="3"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9" fillId="3" borderId="2" xfId="0" applyFont="1" applyFill="1" applyBorder="1" applyAlignment="1">
      <alignment vertical="center" wrapText="1"/>
    </xf>
    <xf numFmtId="0" fontId="19" fillId="3" borderId="2" xfId="0" applyFont="1" applyFill="1" applyBorder="1" applyAlignment="1">
      <alignment horizontal="left" vertical="center" wrapText="1"/>
    </xf>
    <xf numFmtId="0" fontId="16" fillId="0" borderId="2" xfId="0" applyFont="1" applyBorder="1" applyAlignment="1">
      <alignment horizontal="righ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5" fillId="3" borderId="2" xfId="0" applyFont="1" applyFill="1" applyBorder="1" applyAlignment="1">
      <alignment horizontal="left" vertical="center" wrapText="1"/>
    </xf>
    <xf numFmtId="0" fontId="14" fillId="3" borderId="3" xfId="0" applyFont="1" applyFill="1" applyBorder="1" applyAlignment="1">
      <alignment horizontal="left"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10"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33" fillId="0" borderId="1" xfId="0" applyFont="1" applyBorder="1" applyAlignment="1">
      <alignment horizontal="lef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3"/>
  <sheetViews>
    <sheetView tabSelected="1" topLeftCell="A43" zoomScale="90" zoomScaleNormal="90" workbookViewId="0">
      <selection activeCell="C55" sqref="C55:G55"/>
    </sheetView>
  </sheetViews>
  <sheetFormatPr defaultColWidth="9" defaultRowHeight="27" customHeight="1"/>
  <cols>
    <col min="1" max="1" width="9.625" style="3" customWidth="1"/>
    <col min="2" max="2" width="27.875" style="4" customWidth="1"/>
    <col min="3" max="4" width="13.5" style="4" customWidth="1"/>
    <col min="5" max="5" width="46.25" style="4" customWidth="1"/>
    <col min="6" max="6" width="11.125" style="4" customWidth="1"/>
    <col min="7" max="7" width="17.5" style="5" customWidth="1"/>
  </cols>
  <sheetData>
    <row r="1" spans="1:7" ht="27" customHeight="1">
      <c r="A1" s="75" t="s">
        <v>0</v>
      </c>
      <c r="B1" s="75"/>
      <c r="C1" s="75"/>
      <c r="D1" s="75"/>
      <c r="E1" s="75"/>
      <c r="F1" s="75"/>
      <c r="G1" s="76"/>
    </row>
    <row r="2" spans="1:7" ht="27" customHeight="1">
      <c r="A2" s="77" t="s">
        <v>1</v>
      </c>
      <c r="B2" s="71"/>
      <c r="C2" s="71"/>
      <c r="D2" s="71"/>
      <c r="E2" s="71"/>
      <c r="F2" s="71"/>
      <c r="G2" s="72"/>
    </row>
    <row r="3" spans="1:7" ht="27" customHeight="1">
      <c r="A3" s="80" t="s">
        <v>96</v>
      </c>
      <c r="B3" s="71"/>
      <c r="C3" s="71"/>
      <c r="D3" s="71"/>
      <c r="E3" s="71"/>
      <c r="F3" s="71"/>
      <c r="G3" s="72"/>
    </row>
    <row r="4" spans="1:7" ht="27" customHeight="1">
      <c r="A4" s="80" t="s">
        <v>97</v>
      </c>
      <c r="B4" s="78"/>
      <c r="C4" s="78"/>
      <c r="D4" s="78"/>
      <c r="E4" s="78"/>
      <c r="F4" s="78"/>
      <c r="G4" s="79"/>
    </row>
    <row r="5" spans="1:7" ht="27" customHeight="1">
      <c r="A5" s="71" t="s">
        <v>2</v>
      </c>
      <c r="B5" s="71"/>
      <c r="C5" s="71"/>
      <c r="D5" s="71"/>
      <c r="E5" s="71"/>
      <c r="F5" s="71"/>
      <c r="G5" s="72"/>
    </row>
    <row r="6" spans="1:7" ht="27" customHeight="1">
      <c r="A6" s="71" t="s">
        <v>3</v>
      </c>
      <c r="B6" s="71"/>
      <c r="C6" s="71"/>
      <c r="D6" s="71"/>
      <c r="E6" s="71"/>
      <c r="F6" s="71"/>
      <c r="G6" s="72"/>
    </row>
    <row r="7" spans="1:7" ht="27" customHeight="1">
      <c r="A7" s="71" t="s">
        <v>4</v>
      </c>
      <c r="B7" s="71"/>
      <c r="C7" s="71"/>
      <c r="D7" s="71"/>
      <c r="E7" s="71"/>
      <c r="F7" s="71"/>
      <c r="G7" s="72"/>
    </row>
    <row r="8" spans="1:7" ht="27" customHeight="1">
      <c r="A8" s="71" t="s">
        <v>5</v>
      </c>
      <c r="B8" s="71"/>
      <c r="C8" s="71"/>
      <c r="D8" s="71"/>
      <c r="E8" s="71"/>
      <c r="F8" s="71"/>
      <c r="G8" s="72"/>
    </row>
    <row r="9" spans="1:7" ht="27" customHeight="1">
      <c r="A9" s="71" t="s">
        <v>6</v>
      </c>
      <c r="B9" s="71"/>
      <c r="C9" s="71"/>
      <c r="D9" s="71"/>
      <c r="E9" s="71"/>
      <c r="F9" s="71"/>
      <c r="G9" s="72"/>
    </row>
    <row r="10" spans="1:7" ht="113.1" customHeight="1">
      <c r="A10" s="73" t="s">
        <v>7</v>
      </c>
      <c r="B10" s="73"/>
      <c r="C10" s="73"/>
      <c r="D10" s="73"/>
      <c r="E10" s="73"/>
      <c r="F10" s="73"/>
      <c r="G10" s="74"/>
    </row>
    <row r="11" spans="1:7" ht="27" customHeight="1">
      <c r="A11" s="63" t="s">
        <v>8</v>
      </c>
      <c r="B11" s="64"/>
      <c r="C11" s="64"/>
      <c r="D11" s="64"/>
      <c r="E11" s="65"/>
      <c r="F11" s="6" t="s">
        <v>9</v>
      </c>
      <c r="G11" s="7" t="s">
        <v>10</v>
      </c>
    </row>
    <row r="12" spans="1:7" ht="27" customHeight="1">
      <c r="A12" s="66" t="s">
        <v>11</v>
      </c>
      <c r="B12" s="67"/>
      <c r="C12" s="67"/>
      <c r="D12" s="67"/>
      <c r="E12" s="67"/>
      <c r="F12" s="67"/>
      <c r="G12" s="68"/>
    </row>
    <row r="13" spans="1:7" s="1" customFormat="1" ht="27" customHeight="1">
      <c r="A13" s="8">
        <v>1</v>
      </c>
      <c r="B13" s="69" t="s">
        <v>12</v>
      </c>
      <c r="C13" s="70"/>
      <c r="D13" s="70"/>
      <c r="E13" s="70"/>
      <c r="F13" s="70"/>
      <c r="G13" s="9"/>
    </row>
    <row r="14" spans="1:7" ht="27" customHeight="1">
      <c r="A14" s="48" t="s">
        <v>13</v>
      </c>
      <c r="B14" s="58"/>
      <c r="C14" s="58"/>
      <c r="D14" s="58"/>
      <c r="E14" s="58"/>
      <c r="F14" s="58"/>
      <c r="G14" s="59"/>
    </row>
    <row r="15" spans="1:7" s="2" customFormat="1" ht="27" customHeight="1">
      <c r="A15" s="10">
        <v>1</v>
      </c>
      <c r="B15" s="52" t="s">
        <v>14</v>
      </c>
      <c r="C15" s="53"/>
      <c r="D15" s="53"/>
      <c r="E15" s="54"/>
      <c r="F15" s="11">
        <v>5</v>
      </c>
      <c r="G15" s="11" t="s">
        <v>15</v>
      </c>
    </row>
    <row r="16" spans="1:7" s="2" customFormat="1" ht="27" customHeight="1">
      <c r="A16" s="10">
        <v>2</v>
      </c>
      <c r="B16" s="52" t="s">
        <v>16</v>
      </c>
      <c r="C16" s="53"/>
      <c r="D16" s="53"/>
      <c r="E16" s="54"/>
      <c r="F16" s="11">
        <v>5</v>
      </c>
      <c r="G16" s="11" t="s">
        <v>15</v>
      </c>
    </row>
    <row r="17" spans="1:7" s="2" customFormat="1" ht="34.5" customHeight="1">
      <c r="A17" s="10">
        <v>3</v>
      </c>
      <c r="B17" s="52" t="s">
        <v>17</v>
      </c>
      <c r="C17" s="53"/>
      <c r="D17" s="53"/>
      <c r="E17" s="54"/>
      <c r="F17" s="11">
        <v>3</v>
      </c>
      <c r="G17" s="11" t="s">
        <v>15</v>
      </c>
    </row>
    <row r="18" spans="1:7" s="2" customFormat="1" ht="27" customHeight="1">
      <c r="A18" s="10">
        <v>4</v>
      </c>
      <c r="B18" s="52" t="s">
        <v>18</v>
      </c>
      <c r="C18" s="53"/>
      <c r="D18" s="53"/>
      <c r="E18" s="54"/>
      <c r="F18" s="11">
        <v>3</v>
      </c>
      <c r="G18" s="11" t="s">
        <v>15</v>
      </c>
    </row>
    <row r="19" spans="1:7" s="2" customFormat="1" ht="27" customHeight="1">
      <c r="A19" s="10">
        <v>5</v>
      </c>
      <c r="B19" s="52" t="s">
        <v>19</v>
      </c>
      <c r="C19" s="53"/>
      <c r="D19" s="53"/>
      <c r="E19" s="54"/>
      <c r="F19" s="11">
        <v>2</v>
      </c>
      <c r="G19" s="11" t="s">
        <v>15</v>
      </c>
    </row>
    <row r="20" spans="1:7" s="2" customFormat="1" ht="27" customHeight="1">
      <c r="A20" s="10">
        <v>6</v>
      </c>
      <c r="B20" s="52" t="s">
        <v>20</v>
      </c>
      <c r="C20" s="53"/>
      <c r="D20" s="53"/>
      <c r="E20" s="54"/>
      <c r="F20" s="11">
        <v>3</v>
      </c>
      <c r="G20" s="11" t="s">
        <v>15</v>
      </c>
    </row>
    <row r="21" spans="1:7" s="2" customFormat="1" ht="27" customHeight="1">
      <c r="A21" s="10">
        <v>6</v>
      </c>
      <c r="B21" s="52" t="s">
        <v>21</v>
      </c>
      <c r="C21" s="53"/>
      <c r="D21" s="53"/>
      <c r="E21" s="54"/>
      <c r="F21" s="11">
        <v>3</v>
      </c>
      <c r="G21" s="11" t="s">
        <v>15</v>
      </c>
    </row>
    <row r="22" spans="1:7" s="2" customFormat="1" ht="27" customHeight="1">
      <c r="A22" s="10">
        <v>7</v>
      </c>
      <c r="B22" s="52" t="s">
        <v>22</v>
      </c>
      <c r="C22" s="53"/>
      <c r="D22" s="53"/>
      <c r="E22" s="54"/>
      <c r="F22" s="11">
        <v>3</v>
      </c>
      <c r="G22" s="11" t="s">
        <v>15</v>
      </c>
    </row>
    <row r="23" spans="1:7" s="2" customFormat="1" ht="27" customHeight="1">
      <c r="A23" s="10">
        <v>9</v>
      </c>
      <c r="B23" s="52" t="s">
        <v>23</v>
      </c>
      <c r="C23" s="53"/>
      <c r="D23" s="53"/>
      <c r="E23" s="54"/>
      <c r="F23" s="11">
        <v>2</v>
      </c>
      <c r="G23" s="11" t="s">
        <v>15</v>
      </c>
    </row>
    <row r="24" spans="1:7" s="2" customFormat="1" ht="27" customHeight="1">
      <c r="A24" s="10">
        <v>10</v>
      </c>
      <c r="B24" s="52" t="s">
        <v>24</v>
      </c>
      <c r="C24" s="53"/>
      <c r="D24" s="53"/>
      <c r="E24" s="54"/>
      <c r="F24" s="11">
        <v>2</v>
      </c>
      <c r="G24" s="11" t="s">
        <v>15</v>
      </c>
    </row>
    <row r="25" spans="1:7" ht="27" customHeight="1">
      <c r="A25" s="12"/>
      <c r="B25" s="62" t="s">
        <v>25</v>
      </c>
      <c r="C25" s="46"/>
      <c r="D25" s="46"/>
      <c r="E25" s="47"/>
      <c r="F25" s="13">
        <f>SUM(F15:F24)</f>
        <v>31</v>
      </c>
      <c r="G25" s="14"/>
    </row>
    <row r="26" spans="1:7" ht="27" customHeight="1">
      <c r="A26" s="48" t="s">
        <v>26</v>
      </c>
      <c r="B26" s="58"/>
      <c r="C26" s="58"/>
      <c r="D26" s="58"/>
      <c r="E26" s="58"/>
      <c r="F26" s="58"/>
      <c r="G26" s="59"/>
    </row>
    <row r="27" spans="1:7" s="2" customFormat="1" ht="27" customHeight="1">
      <c r="A27" s="10">
        <v>3</v>
      </c>
      <c r="B27" s="15" t="s">
        <v>27</v>
      </c>
      <c r="C27" s="60" t="s">
        <v>28</v>
      </c>
      <c r="D27" s="56"/>
      <c r="E27" s="57"/>
      <c r="F27" s="11">
        <v>0.5</v>
      </c>
      <c r="G27" s="11" t="s">
        <v>29</v>
      </c>
    </row>
    <row r="28" spans="1:7" s="2" customFormat="1" ht="27" customHeight="1">
      <c r="A28" s="10">
        <v>4</v>
      </c>
      <c r="B28" s="15" t="s">
        <v>30</v>
      </c>
      <c r="C28" s="60" t="s">
        <v>31</v>
      </c>
      <c r="D28" s="56"/>
      <c r="E28" s="57"/>
      <c r="F28" s="11">
        <v>1</v>
      </c>
      <c r="G28" s="11" t="s">
        <v>15</v>
      </c>
    </row>
    <row r="29" spans="1:7" s="2" customFormat="1" ht="27" customHeight="1">
      <c r="A29" s="10">
        <v>7</v>
      </c>
      <c r="B29" s="15" t="s">
        <v>32</v>
      </c>
      <c r="C29" s="55" t="s">
        <v>33</v>
      </c>
      <c r="D29" s="56"/>
      <c r="E29" s="57"/>
      <c r="F29" s="11">
        <v>0.5</v>
      </c>
      <c r="G29" s="11" t="s">
        <v>29</v>
      </c>
    </row>
    <row r="30" spans="1:7" s="2" customFormat="1" ht="27" customHeight="1">
      <c r="A30" s="10">
        <v>8</v>
      </c>
      <c r="B30" s="15" t="s">
        <v>34</v>
      </c>
      <c r="C30" s="61" t="s">
        <v>35</v>
      </c>
      <c r="D30" s="53"/>
      <c r="E30" s="54"/>
      <c r="F30" s="11">
        <v>0.5</v>
      </c>
      <c r="G30" s="11" t="s">
        <v>29</v>
      </c>
    </row>
    <row r="31" spans="1:7" s="2" customFormat="1" ht="27" customHeight="1">
      <c r="A31" s="10">
        <v>9</v>
      </c>
      <c r="B31" s="15" t="s">
        <v>36</v>
      </c>
      <c r="C31" s="52" t="s">
        <v>37</v>
      </c>
      <c r="D31" s="53"/>
      <c r="E31" s="54"/>
      <c r="F31" s="11">
        <v>0.5</v>
      </c>
      <c r="G31" s="11" t="s">
        <v>29</v>
      </c>
    </row>
    <row r="32" spans="1:7" s="2" customFormat="1" ht="27" customHeight="1">
      <c r="A32" s="10">
        <v>11</v>
      </c>
      <c r="B32" s="16" t="s">
        <v>38</v>
      </c>
      <c r="C32" s="55" t="s">
        <v>39</v>
      </c>
      <c r="D32" s="56"/>
      <c r="E32" s="57"/>
      <c r="F32" s="11">
        <v>1</v>
      </c>
      <c r="G32" s="11" t="s">
        <v>15</v>
      </c>
    </row>
    <row r="33" spans="1:16" s="2" customFormat="1" ht="27" customHeight="1">
      <c r="A33" s="10">
        <v>15</v>
      </c>
      <c r="B33" s="16" t="s">
        <v>40</v>
      </c>
      <c r="C33" s="52" t="s">
        <v>41</v>
      </c>
      <c r="D33" s="53"/>
      <c r="E33" s="54"/>
      <c r="F33" s="11">
        <v>0.5</v>
      </c>
      <c r="G33" s="11" t="s">
        <v>29</v>
      </c>
    </row>
    <row r="34" spans="1:16" s="2" customFormat="1" ht="27" customHeight="1">
      <c r="A34" s="10">
        <v>16</v>
      </c>
      <c r="B34" s="16" t="s">
        <v>42</v>
      </c>
      <c r="C34" s="55" t="s">
        <v>43</v>
      </c>
      <c r="D34" s="56"/>
      <c r="E34" s="57"/>
      <c r="F34" s="11">
        <v>1</v>
      </c>
      <c r="G34" s="11" t="s">
        <v>15</v>
      </c>
    </row>
    <row r="35" spans="1:16" s="2" customFormat="1" ht="27" customHeight="1">
      <c r="A35" s="10">
        <v>18</v>
      </c>
      <c r="B35" s="16" t="s">
        <v>44</v>
      </c>
      <c r="C35" s="52" t="s">
        <v>45</v>
      </c>
      <c r="D35" s="53"/>
      <c r="E35" s="54"/>
      <c r="F35" s="11">
        <v>0.5</v>
      </c>
      <c r="G35" s="11" t="s">
        <v>29</v>
      </c>
    </row>
    <row r="36" spans="1:16" s="2" customFormat="1" ht="27" customHeight="1">
      <c r="A36" s="10">
        <v>19</v>
      </c>
      <c r="B36" s="16" t="s">
        <v>46</v>
      </c>
      <c r="C36" s="52" t="s">
        <v>47</v>
      </c>
      <c r="D36" s="53"/>
      <c r="E36" s="54"/>
      <c r="F36" s="11">
        <v>0.5</v>
      </c>
      <c r="G36" s="11" t="s">
        <v>29</v>
      </c>
    </row>
    <row r="37" spans="1:16" s="2" customFormat="1" ht="27" customHeight="1">
      <c r="A37" s="10">
        <v>21</v>
      </c>
      <c r="B37" s="16" t="s">
        <v>48</v>
      </c>
      <c r="C37" s="55" t="s">
        <v>49</v>
      </c>
      <c r="D37" s="56"/>
      <c r="E37" s="57"/>
      <c r="F37" s="11">
        <v>0.5</v>
      </c>
      <c r="G37" s="11" t="s">
        <v>29</v>
      </c>
    </row>
    <row r="38" spans="1:16" s="2" customFormat="1" ht="27" customHeight="1">
      <c r="A38" s="10">
        <v>22</v>
      </c>
      <c r="B38" s="16" t="s">
        <v>50</v>
      </c>
      <c r="C38" s="55" t="s">
        <v>51</v>
      </c>
      <c r="D38" s="56"/>
      <c r="E38" s="57"/>
      <c r="F38" s="11">
        <v>0.5</v>
      </c>
      <c r="G38" s="11" t="s">
        <v>29</v>
      </c>
    </row>
    <row r="39" spans="1:16" s="2" customFormat="1" ht="27" customHeight="1">
      <c r="A39" s="10"/>
      <c r="B39" s="16" t="s">
        <v>52</v>
      </c>
      <c r="C39" s="52" t="s">
        <v>53</v>
      </c>
      <c r="D39" s="53"/>
      <c r="E39" s="54"/>
      <c r="F39" s="11">
        <v>1</v>
      </c>
      <c r="G39" s="11" t="s">
        <v>15</v>
      </c>
    </row>
    <row r="40" spans="1:16" s="2" customFormat="1" ht="27" customHeight="1">
      <c r="A40" s="10">
        <v>26</v>
      </c>
      <c r="B40" s="16" t="s">
        <v>54</v>
      </c>
      <c r="C40" s="55" t="s">
        <v>55</v>
      </c>
      <c r="D40" s="56"/>
      <c r="E40" s="57"/>
      <c r="F40" s="11">
        <v>0.5</v>
      </c>
      <c r="G40" s="11" t="s">
        <v>29</v>
      </c>
    </row>
    <row r="41" spans="1:16" ht="27" customHeight="1">
      <c r="A41" s="11"/>
      <c r="B41" s="17"/>
      <c r="C41" s="44" t="s">
        <v>56</v>
      </c>
      <c r="D41" s="44"/>
      <c r="E41" s="44"/>
      <c r="F41" s="13">
        <f>SUM(F27:F40)</f>
        <v>9</v>
      </c>
      <c r="G41" s="18"/>
      <c r="N41" s="27"/>
      <c r="O41" s="27"/>
      <c r="P41" s="27"/>
    </row>
    <row r="42" spans="1:16" ht="27" customHeight="1">
      <c r="A42" s="45" t="s">
        <v>57</v>
      </c>
      <c r="B42" s="46"/>
      <c r="C42" s="46"/>
      <c r="D42" s="46"/>
      <c r="E42" s="47"/>
      <c r="F42" s="13">
        <f>F41+F25</f>
        <v>40</v>
      </c>
      <c r="G42" s="18"/>
      <c r="N42" s="27"/>
      <c r="O42" s="27"/>
      <c r="P42" s="27"/>
    </row>
    <row r="43" spans="1:16" ht="27" customHeight="1">
      <c r="A43" s="48" t="s">
        <v>58</v>
      </c>
      <c r="B43" s="49"/>
      <c r="C43" s="49"/>
      <c r="D43" s="49"/>
      <c r="E43" s="49"/>
      <c r="F43" s="49"/>
      <c r="G43" s="50"/>
      <c r="N43" s="27"/>
      <c r="O43" s="27"/>
      <c r="P43" s="27"/>
    </row>
    <row r="44" spans="1:16" ht="45.95" customHeight="1">
      <c r="A44" s="19">
        <v>1</v>
      </c>
      <c r="B44" s="20" t="s">
        <v>59</v>
      </c>
      <c r="C44" s="51" t="s">
        <v>60</v>
      </c>
      <c r="D44" s="42"/>
      <c r="E44" s="42"/>
      <c r="F44" s="42"/>
      <c r="G44" s="42"/>
      <c r="N44" s="27"/>
      <c r="O44" s="27"/>
      <c r="P44" s="27"/>
    </row>
    <row r="45" spans="1:16" ht="27" customHeight="1">
      <c r="A45" s="11">
        <v>2</v>
      </c>
      <c r="B45" s="20" t="s">
        <v>61</v>
      </c>
      <c r="C45" s="42" t="s">
        <v>62</v>
      </c>
      <c r="D45" s="42"/>
      <c r="E45" s="42"/>
      <c r="F45" s="42"/>
      <c r="G45" s="42"/>
      <c r="N45" s="27"/>
      <c r="O45" s="28"/>
      <c r="P45" s="27"/>
    </row>
    <row r="46" spans="1:16" ht="27" customHeight="1">
      <c r="A46" s="21">
        <v>3</v>
      </c>
      <c r="B46" s="20" t="s">
        <v>63</v>
      </c>
      <c r="C46" s="40" t="s">
        <v>64</v>
      </c>
      <c r="D46" s="41"/>
      <c r="E46" s="41"/>
      <c r="F46" s="41"/>
      <c r="G46" s="41"/>
      <c r="N46" s="27"/>
      <c r="O46" s="28"/>
      <c r="P46" s="27"/>
    </row>
    <row r="47" spans="1:16" ht="27" customHeight="1">
      <c r="A47" s="11">
        <v>4</v>
      </c>
      <c r="B47" s="20" t="s">
        <v>65</v>
      </c>
      <c r="C47" s="42" t="s">
        <v>66</v>
      </c>
      <c r="D47" s="42"/>
      <c r="E47" s="42"/>
      <c r="F47" s="42"/>
      <c r="G47" s="42"/>
      <c r="N47" s="27"/>
      <c r="O47" s="28"/>
      <c r="P47" s="27"/>
    </row>
    <row r="48" spans="1:16" ht="27" customHeight="1">
      <c r="A48" s="11">
        <v>5</v>
      </c>
      <c r="B48" s="20" t="s">
        <v>67</v>
      </c>
      <c r="C48" s="42" t="s">
        <v>68</v>
      </c>
      <c r="D48" s="42"/>
      <c r="E48" s="42"/>
      <c r="F48" s="42"/>
      <c r="G48" s="42"/>
      <c r="N48" s="27"/>
      <c r="O48" s="28"/>
      <c r="P48" s="27"/>
    </row>
    <row r="49" spans="1:16" ht="27" customHeight="1">
      <c r="A49" s="11">
        <v>6</v>
      </c>
      <c r="B49" s="20" t="s">
        <v>69</v>
      </c>
      <c r="C49" s="43" t="s">
        <v>70</v>
      </c>
      <c r="D49" s="43"/>
      <c r="E49" s="43"/>
      <c r="F49" s="43"/>
      <c r="G49" s="43"/>
      <c r="N49" s="27"/>
      <c r="O49" s="28"/>
      <c r="P49" s="27"/>
    </row>
    <row r="50" spans="1:16" ht="27" customHeight="1">
      <c r="A50" s="11">
        <v>7</v>
      </c>
      <c r="B50" s="20" t="s">
        <v>71</v>
      </c>
      <c r="C50" s="42" t="s">
        <v>72</v>
      </c>
      <c r="D50" s="42"/>
      <c r="E50" s="42"/>
      <c r="F50" s="42"/>
      <c r="G50" s="42"/>
      <c r="N50" s="27"/>
      <c r="O50" s="28"/>
      <c r="P50" s="27"/>
    </row>
    <row r="51" spans="1:16" ht="27" customHeight="1">
      <c r="A51" s="37" t="s">
        <v>73</v>
      </c>
      <c r="B51" s="34"/>
      <c r="C51" s="34"/>
      <c r="D51" s="34"/>
      <c r="E51" s="34"/>
      <c r="F51" s="34"/>
      <c r="G51" s="35"/>
      <c r="N51" s="27"/>
      <c r="O51" s="27"/>
      <c r="P51" s="27"/>
    </row>
    <row r="52" spans="1:16" ht="27" customHeight="1">
      <c r="A52" s="22">
        <v>1</v>
      </c>
      <c r="B52" s="23" t="s">
        <v>74</v>
      </c>
      <c r="C52" s="38" t="s">
        <v>75</v>
      </c>
      <c r="D52" s="38"/>
      <c r="E52" s="38"/>
      <c r="F52" s="38"/>
      <c r="G52" s="38"/>
      <c r="H52" s="24"/>
      <c r="N52" s="27"/>
      <c r="O52" s="27"/>
      <c r="P52" s="27"/>
    </row>
    <row r="53" spans="1:16" ht="27" customHeight="1">
      <c r="A53" s="25">
        <v>2</v>
      </c>
      <c r="B53" s="23" t="s">
        <v>76</v>
      </c>
      <c r="C53" s="30" t="s">
        <v>77</v>
      </c>
      <c r="D53" s="30"/>
      <c r="E53" s="30"/>
      <c r="F53" s="30"/>
      <c r="G53" s="30"/>
      <c r="H53" s="26"/>
      <c r="N53" s="27"/>
      <c r="O53" s="27"/>
      <c r="P53" s="27"/>
    </row>
    <row r="54" spans="1:16" ht="27" customHeight="1">
      <c r="A54" s="25">
        <v>3</v>
      </c>
      <c r="B54" s="23" t="s">
        <v>78</v>
      </c>
      <c r="C54" s="39" t="s">
        <v>79</v>
      </c>
      <c r="D54" s="39"/>
      <c r="E54" s="39"/>
      <c r="F54" s="39"/>
      <c r="G54" s="39"/>
      <c r="H54" s="26"/>
      <c r="N54" s="27"/>
      <c r="O54" s="27"/>
      <c r="P54" s="27"/>
    </row>
    <row r="55" spans="1:16" ht="27" customHeight="1">
      <c r="A55" s="25">
        <v>4</v>
      </c>
      <c r="B55" s="23" t="s">
        <v>80</v>
      </c>
      <c r="C55" s="29" t="s">
        <v>98</v>
      </c>
      <c r="D55" s="30"/>
      <c r="E55" s="30"/>
      <c r="F55" s="30"/>
      <c r="G55" s="30"/>
      <c r="H55" s="26"/>
      <c r="N55" s="27"/>
      <c r="O55" s="27"/>
      <c r="P55" s="27"/>
    </row>
    <row r="56" spans="1:16" ht="27" customHeight="1">
      <c r="A56" s="33" t="s">
        <v>81</v>
      </c>
      <c r="B56" s="34"/>
      <c r="C56" s="34"/>
      <c r="D56" s="34"/>
      <c r="E56" s="34"/>
      <c r="F56" s="34"/>
      <c r="G56" s="35"/>
    </row>
    <row r="57" spans="1:16" ht="27" customHeight="1">
      <c r="A57" s="22">
        <v>1</v>
      </c>
      <c r="B57" s="23" t="s">
        <v>82</v>
      </c>
      <c r="C57" s="31" t="s">
        <v>83</v>
      </c>
      <c r="D57" s="31"/>
      <c r="E57" s="31"/>
      <c r="F57" s="31"/>
      <c r="G57" s="31"/>
      <c r="H57" s="26"/>
    </row>
    <row r="58" spans="1:16" ht="27" customHeight="1">
      <c r="A58" s="25">
        <v>2</v>
      </c>
      <c r="B58" s="23" t="s">
        <v>84</v>
      </c>
      <c r="C58" s="36" t="s">
        <v>95</v>
      </c>
      <c r="D58" s="36"/>
      <c r="E58" s="36"/>
      <c r="F58" s="36"/>
      <c r="G58" s="36"/>
      <c r="H58" s="26"/>
    </row>
    <row r="59" spans="1:16" ht="27" customHeight="1">
      <c r="A59" s="25">
        <v>3</v>
      </c>
      <c r="B59" s="23" t="s">
        <v>85</v>
      </c>
      <c r="C59" s="31" t="s">
        <v>86</v>
      </c>
      <c r="D59" s="31"/>
      <c r="E59" s="31"/>
      <c r="F59" s="31"/>
      <c r="G59" s="31"/>
      <c r="H59" s="26"/>
    </row>
    <row r="60" spans="1:16" ht="27" customHeight="1">
      <c r="A60" s="25">
        <v>4</v>
      </c>
      <c r="B60" s="23" t="s">
        <v>87</v>
      </c>
      <c r="C60" s="29" t="s">
        <v>94</v>
      </c>
      <c r="D60" s="30"/>
      <c r="E60" s="30"/>
      <c r="F60" s="30"/>
      <c r="G60" s="30"/>
      <c r="H60" s="26"/>
    </row>
    <row r="61" spans="1:16" ht="27" customHeight="1">
      <c r="A61" s="25">
        <v>5</v>
      </c>
      <c r="B61" s="23" t="s">
        <v>88</v>
      </c>
      <c r="C61" s="29" t="s">
        <v>93</v>
      </c>
      <c r="D61" s="30"/>
      <c r="E61" s="30"/>
      <c r="F61" s="30"/>
      <c r="G61" s="30"/>
      <c r="H61" s="26"/>
    </row>
    <row r="62" spans="1:16" ht="27" customHeight="1">
      <c r="A62" s="25">
        <v>6</v>
      </c>
      <c r="B62" s="23" t="s">
        <v>89</v>
      </c>
      <c r="C62" s="31" t="s">
        <v>90</v>
      </c>
      <c r="D62" s="31"/>
      <c r="E62" s="31"/>
      <c r="F62" s="31"/>
      <c r="G62" s="31"/>
      <c r="H62" s="26"/>
    </row>
    <row r="63" spans="1:16" ht="27" customHeight="1">
      <c r="A63" s="25">
        <v>7</v>
      </c>
      <c r="B63" s="23" t="s">
        <v>91</v>
      </c>
      <c r="C63" s="32" t="s">
        <v>92</v>
      </c>
      <c r="D63" s="31"/>
      <c r="E63" s="31"/>
      <c r="F63" s="31"/>
      <c r="G63" s="31"/>
      <c r="H63" s="26"/>
    </row>
  </sheetData>
  <mergeCells count="63">
    <mergeCell ref="A1:G1"/>
    <mergeCell ref="A2:G2"/>
    <mergeCell ref="A3:G3"/>
    <mergeCell ref="A4:G4"/>
    <mergeCell ref="A5:G5"/>
    <mergeCell ref="A6:G6"/>
    <mergeCell ref="A7:G7"/>
    <mergeCell ref="A8:G8"/>
    <mergeCell ref="A9:G9"/>
    <mergeCell ref="A10:G10"/>
    <mergeCell ref="A11:E11"/>
    <mergeCell ref="A12:G12"/>
    <mergeCell ref="B13:F13"/>
    <mergeCell ref="A14:G14"/>
    <mergeCell ref="B15:E15"/>
    <mergeCell ref="B16:E16"/>
    <mergeCell ref="B17:E17"/>
    <mergeCell ref="B18:E18"/>
    <mergeCell ref="B19:E19"/>
    <mergeCell ref="B20:E20"/>
    <mergeCell ref="B21:E21"/>
    <mergeCell ref="B22:E22"/>
    <mergeCell ref="B23:E23"/>
    <mergeCell ref="B24:E24"/>
    <mergeCell ref="B25:E25"/>
    <mergeCell ref="A26:G26"/>
    <mergeCell ref="C27:E27"/>
    <mergeCell ref="C28:E28"/>
    <mergeCell ref="C29:E29"/>
    <mergeCell ref="C30:E30"/>
    <mergeCell ref="C31:E31"/>
    <mergeCell ref="C32:E32"/>
    <mergeCell ref="C33:E33"/>
    <mergeCell ref="C34:E34"/>
    <mergeCell ref="C35:E35"/>
    <mergeCell ref="C36:E36"/>
    <mergeCell ref="C37:E37"/>
    <mergeCell ref="C38:E38"/>
    <mergeCell ref="C39:E39"/>
    <mergeCell ref="C40:E40"/>
    <mergeCell ref="C41:E41"/>
    <mergeCell ref="A42:E42"/>
    <mergeCell ref="A43:G43"/>
    <mergeCell ref="C44:G44"/>
    <mergeCell ref="C45:G45"/>
    <mergeCell ref="C46:G46"/>
    <mergeCell ref="C47:G47"/>
    <mergeCell ref="C48:G48"/>
    <mergeCell ref="C49:G49"/>
    <mergeCell ref="C50:G50"/>
    <mergeCell ref="A51:G51"/>
    <mergeCell ref="C52:G52"/>
    <mergeCell ref="C53:G53"/>
    <mergeCell ref="C54:G54"/>
    <mergeCell ref="C55:G55"/>
    <mergeCell ref="C61:G61"/>
    <mergeCell ref="C62:G62"/>
    <mergeCell ref="C63:G63"/>
    <mergeCell ref="A56:G56"/>
    <mergeCell ref="C57:G57"/>
    <mergeCell ref="C58:G58"/>
    <mergeCell ref="C59:G59"/>
    <mergeCell ref="C60:G60"/>
  </mergeCells>
  <phoneticPr fontId="31" type="noConversion"/>
  <pageMargins left="0.7" right="0.7" top="0.75" bottom="0.75" header="0.3" footer="0.3"/>
  <pageSetup paperSize="9" orientation="landscape" horizontalDpi="2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9" defaultRowHeight="13.5"/>
  <sheetData/>
  <phoneticPr fontId="31" type="noConversion"/>
  <pageMargins left="0.7" right="0.7"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G24" sqref="G24"/>
    </sheetView>
  </sheetViews>
  <sheetFormatPr defaultColWidth="9" defaultRowHeight="13.5"/>
  <sheetData/>
  <phoneticPr fontId="31"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Li1 Li (李莉1) (OCSM)</dc:creator>
  <cp:lastModifiedBy>user</cp:lastModifiedBy>
  <cp:lastPrinted>2022-03-14T08:38:00Z</cp:lastPrinted>
  <dcterms:created xsi:type="dcterms:W3CDTF">2006-09-13T11:21:00Z</dcterms:created>
  <dcterms:modified xsi:type="dcterms:W3CDTF">2024-06-12T08:57:57Z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8D857F5A62CB49DB9C73AECF0581B74C_13</vt:lpwstr>
  </property>
</Properties>
</file>