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公开招标\待办\华东医院医疗设备\采购需求\"/>
    </mc:Choice>
  </mc:AlternateContent>
  <xr:revisionPtr revIDLastSave="0" documentId="13_ncr:1_{3570A0F9-15BF-4D94-8DDA-950B7E825D54}" xr6:coauthVersionLast="45" xr6:coauthVersionMax="45" xr10:uidLastSave="{00000000-0000-0000-0000-000000000000}"/>
  <bookViews>
    <workbookView xWindow="1200" yWindow="300" windowWidth="27600" windowHeight="15300" xr2:uid="{00000000-000D-0000-FFFF-FFFF00000000}"/>
  </bookViews>
  <sheets>
    <sheet name="Sheet1" sheetId="1" r:id="rId1"/>
    <sheet name="Sheet2" sheetId="2" r:id="rId2"/>
    <sheet name="Sheet3" sheetId="3" r:id="rId3"/>
  </sheets>
  <definedNames>
    <definedName name="_GoBack" localSheetId="0">Sheet1!$A$77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8" i="1" l="1"/>
  <c r="F47" i="1"/>
  <c r="F25" i="1"/>
</calcChain>
</file>

<file path=xl/sharedStrings.xml><?xml version="1.0" encoding="utf-8"?>
<sst xmlns="http://schemas.openxmlformats.org/spreadsheetml/2006/main" count="140" uniqueCount="109">
  <si>
    <t>华东医院重症建设配置设备项目采购需求</t>
  </si>
  <si>
    <t>设备名称：高频手术系统（能量平台）</t>
  </si>
  <si>
    <r>
      <rPr>
        <sz val="12"/>
        <color theme="1"/>
        <rFont val="仿宋_GB2312"/>
        <family val="3"/>
        <charset val="134"/>
      </rPr>
      <t>所属医疗设备类别：</t>
    </r>
    <r>
      <rPr>
        <sz val="12"/>
        <color theme="1"/>
        <rFont val="Wingdings"/>
        <charset val="2"/>
      </rPr>
      <t>¨</t>
    </r>
    <r>
      <rPr>
        <sz val="12"/>
        <color theme="1"/>
        <rFont val="仿宋_GB2312"/>
        <family val="3"/>
        <charset val="134"/>
      </rPr>
      <t xml:space="preserve">第一类    </t>
    </r>
    <r>
      <rPr>
        <sz val="12"/>
        <color theme="1"/>
        <rFont val="Wingdings 2"/>
        <family val="1"/>
        <charset val="2"/>
      </rPr>
      <t>£</t>
    </r>
    <r>
      <rPr>
        <sz val="12"/>
        <color theme="1"/>
        <rFont val="仿宋_GB2312"/>
        <family val="3"/>
        <charset val="134"/>
      </rPr>
      <t xml:space="preserve">第二类     </t>
    </r>
    <r>
      <rPr>
        <sz val="12"/>
        <color theme="1"/>
        <rFont val="Calibri"/>
        <family val="2"/>
      </rPr>
      <t xml:space="preserve"> </t>
    </r>
    <r>
      <rPr>
        <sz val="12"/>
        <color theme="1"/>
        <rFont val="仿宋_GB2312"/>
        <family val="3"/>
        <charset val="134"/>
      </rPr>
      <t>■第三类</t>
    </r>
  </si>
  <si>
    <r>
      <rPr>
        <sz val="12"/>
        <color theme="1"/>
        <rFont val="仿宋_GB2312"/>
        <family val="3"/>
        <charset val="134"/>
      </rPr>
      <t>面向企业分类：</t>
    </r>
    <r>
      <rPr>
        <sz val="12"/>
        <color theme="1"/>
        <rFont val="Segoe UI Symbol"/>
        <family val="2"/>
      </rPr>
      <t>■</t>
    </r>
    <r>
      <rPr>
        <sz val="12"/>
        <color theme="1"/>
        <rFont val="仿宋_GB2312"/>
        <family val="3"/>
        <charset val="134"/>
      </rPr>
      <t xml:space="preserve">  面向大、中、小、微的各类供应商采购</t>
    </r>
  </si>
  <si>
    <r>
      <rPr>
        <sz val="12"/>
        <color theme="1"/>
        <rFont val="仿宋_GB2312"/>
        <family val="3"/>
        <charset val="134"/>
      </rPr>
      <t xml:space="preserve">              </t>
    </r>
    <r>
      <rPr>
        <sz val="12"/>
        <color theme="1"/>
        <rFont val="Wingdings"/>
        <charset val="2"/>
      </rPr>
      <t>¨</t>
    </r>
    <r>
      <rPr>
        <sz val="12"/>
        <color theme="1"/>
        <rFont val="仿宋_GB2312"/>
        <family val="3"/>
        <charset val="134"/>
      </rPr>
      <t xml:space="preserve">  专门面向中小企业采购</t>
    </r>
  </si>
  <si>
    <r>
      <rPr>
        <sz val="12"/>
        <color theme="1"/>
        <rFont val="仿宋_GB2312"/>
        <family val="3"/>
        <charset val="134"/>
      </rPr>
      <t xml:space="preserve">              </t>
    </r>
    <r>
      <rPr>
        <sz val="12"/>
        <color theme="1"/>
        <rFont val="Wingdings"/>
        <charset val="2"/>
      </rPr>
      <t>¨</t>
    </r>
    <r>
      <rPr>
        <sz val="12"/>
        <color theme="1"/>
        <rFont val="仿宋_GB2312"/>
        <family val="3"/>
        <charset val="134"/>
      </rPr>
      <t xml:space="preserve">  专门面向小微企业采购</t>
    </r>
  </si>
  <si>
    <r>
      <rPr>
        <sz val="12"/>
        <color theme="1"/>
        <rFont val="仿宋_GB2312"/>
        <family val="3"/>
        <charset val="134"/>
      </rPr>
      <t xml:space="preserve">是否可以采购进口产品：■是  </t>
    </r>
    <r>
      <rPr>
        <sz val="12"/>
        <color theme="1"/>
        <rFont val="Wingdings 2"/>
        <family val="1"/>
        <charset val="2"/>
      </rPr>
      <t>£</t>
    </r>
    <r>
      <rPr>
        <sz val="12"/>
        <color theme="1"/>
        <rFont val="仿宋_GB2312"/>
        <family val="3"/>
        <charset val="134"/>
      </rPr>
      <t>否</t>
    </r>
  </si>
  <si>
    <t>采购需求填写说明：
1、填写技术需求时，应避免出现歧视性、倾向性条款，避免出现生产厂家、品牌、型号、进口、专利、国外标准等要求，出现西文字符时要求附带中文解释。
2、本项目技术分总分为40分，为更有效地落实评标办法的量化与细化，填写各类技术要求时请逐条设置相应的评分分值，主要技术参数分值+一般技术参数分值=技术总分
3、下表所列伴随服务要求、售后服务要求及商务需求内容仅供参考，采购人可根据实际需要增减相关内容。</t>
  </si>
  <si>
    <t>高频手术系统（能量平台）需求内容及描述</t>
  </si>
  <si>
    <t>评分分值</t>
  </si>
  <si>
    <t>是否要提供技术支持资料（是/否）</t>
  </si>
  <si>
    <t>一、主要功能与目标</t>
  </si>
  <si>
    <t>用于手术中对人体组织进行电能的切割和凝血功能，能闭合切7mm及以下的动静脉血管和淋巴管，以及适合器械钳口大小的组织束。</t>
  </si>
  <si>
    <t>二、主要技术参数</t>
  </si>
  <si>
    <r>
      <rPr>
        <sz val="11"/>
        <rFont val="宋体"/>
        <family val="3"/>
        <charset val="134"/>
        <scheme val="minor"/>
      </rPr>
      <t>显示屏：</t>
    </r>
    <r>
      <rPr>
        <sz val="11"/>
        <rFont val="宋体"/>
        <family val="3"/>
        <charset val="134"/>
      </rPr>
      <t>≥</t>
    </r>
    <r>
      <rPr>
        <sz val="11"/>
        <rFont val="宋体"/>
        <family val="3"/>
        <charset val="134"/>
        <scheme val="minor"/>
      </rPr>
      <t>4个独立控制的触摸式液晶屏设计，至少包含单双极触摸屏、血管闭合功能触摸屏、系统控制触摸屏。</t>
    </r>
  </si>
  <si>
    <t>是</t>
  </si>
  <si>
    <t>具备RFID器械识类型别功能，插入器械后对应屏幕有灯光提示，防止误操作。</t>
  </si>
  <si>
    <r>
      <rPr>
        <sz val="11"/>
        <rFont val="宋体"/>
        <family val="3"/>
        <charset val="134"/>
        <scheme val="minor"/>
      </rPr>
      <t>具备组织感应技术，</t>
    </r>
    <r>
      <rPr>
        <sz val="11"/>
        <rFont val="宋体"/>
        <family val="3"/>
        <charset val="134"/>
      </rPr>
      <t>≥</t>
    </r>
    <r>
      <rPr>
        <sz val="11"/>
        <rFont val="宋体"/>
        <family val="3"/>
        <charset val="134"/>
        <scheme val="minor"/>
      </rPr>
      <t>430,000次/秒监测组织阻抗，实时调整输出，达到更为精确的组织效果</t>
    </r>
  </si>
  <si>
    <t>单极切割模式至少包含：纯切、混切模式。电切功率范围至少包含：0-300W，且可调</t>
  </si>
  <si>
    <t>单极凝血模式至少包含：电灼、喷凝、软凝、共享电灼、共享喷凝。电凝功率范围至少包含：0-120W，且可调</t>
  </si>
  <si>
    <t>单极一键式切割凝血模式：单极模式中至少具备一键式切割、凝血功能，可通过电刀笔，在无菌区内调节功率大小。</t>
  </si>
  <si>
    <t>双极模式至少包含：低模式、中模式、高模式；双极功率范围至少包含：0-95W，双极模式功率调节最小输出≤0.5W</t>
  </si>
  <si>
    <t>血管闭合功能：具备闭合直7mm及以下的血管、淋巴管和组织束</t>
  </si>
  <si>
    <r>
      <rPr>
        <sz val="11"/>
        <rFont val="宋体"/>
        <family val="3"/>
        <charset val="134"/>
        <scheme val="minor"/>
      </rPr>
      <t>血管闭合功率</t>
    </r>
    <r>
      <rPr>
        <sz val="11"/>
        <rFont val="宋体"/>
        <family val="3"/>
        <charset val="134"/>
      </rPr>
      <t>≥</t>
    </r>
    <r>
      <rPr>
        <sz val="11"/>
        <rFont val="宋体"/>
        <family val="3"/>
        <charset val="134"/>
        <scheme val="minor"/>
      </rPr>
      <t>350W，器械插入后自动设置。</t>
    </r>
  </si>
  <si>
    <t>盐水下双极等离子双极切割止血功能， 至少包含1-6档效果调节，额定输出功率≥300W</t>
  </si>
  <si>
    <t>主要技术参数小计分值</t>
  </si>
  <si>
    <t>三、一般技术参数</t>
  </si>
  <si>
    <t>闭合直径认证要求</t>
  </si>
  <si>
    <t>具备SFDA认证。</t>
  </si>
  <si>
    <t>否</t>
  </si>
  <si>
    <t>智能插座</t>
  </si>
  <si>
    <t>自动识别手持器械，并自动设置相应的主机参数。</t>
  </si>
  <si>
    <t>手持器械类型</t>
  </si>
  <si>
    <t>至少具备钳口带纳米涂层的直径10mm和5mm的腔镜手术器械；以及直径5mm、10mm和13.5mm的开放式手术器械，兼备直头及弯头；同时具有切割、闭合功能。</t>
  </si>
  <si>
    <t>具备双路电凝功能</t>
  </si>
  <si>
    <t>具备同时启动两支单极手术器械，功率互不干扰。尤其适用于需要两个医生同时操作电刀的手术中使用</t>
  </si>
  <si>
    <t>负极板安全监测技术</t>
  </si>
  <si>
    <r>
      <rPr>
        <sz val="11"/>
        <rFont val="宋体"/>
        <family val="3"/>
        <charset val="134"/>
        <scheme val="minor"/>
      </rPr>
      <t>具备负极板接触质量监测系统，监测范围至少覆盖5</t>
    </r>
    <r>
      <rPr>
        <sz val="11"/>
        <rFont val="Calibri"/>
        <family val="2"/>
      </rPr>
      <t>Ω</t>
    </r>
    <r>
      <rPr>
        <sz val="11"/>
        <rFont val="宋体"/>
        <family val="3"/>
        <charset val="134"/>
        <scheme val="minor"/>
      </rPr>
      <t xml:space="preserve"> ~ 135</t>
    </r>
    <r>
      <rPr>
        <sz val="11"/>
        <rFont val="Calibri"/>
        <family val="2"/>
      </rPr>
      <t>Ω</t>
    </r>
    <r>
      <rPr>
        <sz val="11"/>
        <rFont val="宋体"/>
        <family val="3"/>
        <charset val="134"/>
        <scheme val="minor"/>
      </rPr>
      <t>，主机在提示报警的同时，立刻停止能量输出，避免产生烫伤。</t>
    </r>
  </si>
  <si>
    <t>系统设置</t>
  </si>
  <si>
    <r>
      <rPr>
        <sz val="11"/>
        <rFont val="宋体"/>
        <family val="3"/>
        <charset val="134"/>
        <scheme val="minor"/>
      </rPr>
      <t>具备设置时间、语言，查询工作记录和系统报警内容(最近</t>
    </r>
    <r>
      <rPr>
        <sz val="11"/>
        <rFont val="宋体"/>
        <family val="3"/>
        <charset val="134"/>
      </rPr>
      <t>≥</t>
    </r>
    <r>
      <rPr>
        <sz val="11"/>
        <rFont val="宋体"/>
        <family val="3"/>
        <charset val="134"/>
        <scheme val="minor"/>
      </rPr>
      <t>1000次)。</t>
    </r>
  </si>
  <si>
    <t>具有保存用户配置</t>
  </si>
  <si>
    <t>可存储≥10组，每组有≥6 个收藏夹/近期访问，并可命名</t>
  </si>
  <si>
    <t>升级接口</t>
  </si>
  <si>
    <t>具有USB接口、以太网接口主机升级</t>
  </si>
  <si>
    <t>RS-232串口</t>
  </si>
  <si>
    <t>与计算机相连，采集电刀有关信息。</t>
  </si>
  <si>
    <t>外接排烟系统</t>
  </si>
  <si>
    <t>可外接排烟系统从而实现术中实时排烟功能。</t>
  </si>
  <si>
    <t>扩充口</t>
  </si>
  <si>
    <t>可接一体化手术室等其他设备来控制电刀输出和停止。</t>
  </si>
  <si>
    <t>射频启动口</t>
  </si>
  <si>
    <r>
      <rPr>
        <sz val="11"/>
        <rFont val="宋体"/>
        <family val="3"/>
        <charset val="134"/>
      </rPr>
      <t>≥</t>
    </r>
    <r>
      <rPr>
        <sz val="11"/>
        <rFont val="宋体"/>
        <family val="3"/>
        <charset val="134"/>
        <scheme val="minor"/>
      </rPr>
      <t>2个EKG端口，能使与之相连的设备在能量启动期间接收信息，从而同步设备</t>
    </r>
  </si>
  <si>
    <t>功率预设模式</t>
  </si>
  <si>
    <t>具备，可提前设置功率，器械插入主机后即插即用。</t>
  </si>
  <si>
    <t>默认输出模式设置</t>
  </si>
  <si>
    <t>具备</t>
  </si>
  <si>
    <t>脚踏接口</t>
  </si>
  <si>
    <r>
      <rPr>
        <sz val="11"/>
        <rFont val="宋体"/>
        <family val="3"/>
        <charset val="134"/>
        <scheme val="minor"/>
      </rPr>
      <t>具有</t>
    </r>
    <r>
      <rPr>
        <sz val="11"/>
        <rFont val="宋体"/>
        <family val="3"/>
        <charset val="134"/>
      </rPr>
      <t>≥</t>
    </r>
    <r>
      <rPr>
        <sz val="11"/>
        <rFont val="宋体"/>
        <family val="3"/>
        <charset val="134"/>
        <scheme val="minor"/>
      </rPr>
      <t>4个脚踏开关插口，可连接单极脚踏开关，双极脚踏开关，三踏板脚踏， 组织熔合脚踏开关</t>
    </r>
  </si>
  <si>
    <t>盐水下双极等离子双极切割止血功能</t>
  </si>
  <si>
    <t>氩气系统升级功能</t>
  </si>
  <si>
    <t>外科心脏射频消融功能</t>
  </si>
  <si>
    <t>具有远程诊断功能</t>
  </si>
  <si>
    <t>具备自动存储错误代码，显示错误信息和时间；</t>
  </si>
  <si>
    <t>培训中心</t>
  </si>
  <si>
    <t>具有国内培训中心（能做动物实验）</t>
  </si>
  <si>
    <t>一般技术参数小计分值</t>
  </si>
  <si>
    <t>技术参数总计分值</t>
  </si>
  <si>
    <t>四、伴随服务要求</t>
  </si>
  <si>
    <t>产品附件要求</t>
  </si>
  <si>
    <t>主机*2，一体化台车*2、单极脚控开关*2、双极脚控开关*2、组织熔合脚控开关*2等</t>
  </si>
  <si>
    <t>随机工具、产品的升级要求</t>
  </si>
  <si>
    <t>无随机工具，软件免费升级</t>
  </si>
  <si>
    <t>安装</t>
  </si>
  <si>
    <r>
      <rPr>
        <sz val="12"/>
        <rFont val="Segoe UI Symbol"/>
        <family val="2"/>
      </rPr>
      <t>■</t>
    </r>
    <r>
      <rPr>
        <sz val="12"/>
        <rFont val="仿宋_GB2312"/>
        <family val="3"/>
        <charset val="134"/>
      </rPr>
      <t xml:space="preserve">需要     </t>
    </r>
    <r>
      <rPr>
        <sz val="12"/>
        <rFont val="Wingdings"/>
        <charset val="2"/>
      </rPr>
      <t>¨</t>
    </r>
    <r>
      <rPr>
        <sz val="12"/>
        <rFont val="仿宋_GB2312"/>
        <family val="3"/>
        <charset val="134"/>
      </rPr>
      <t>不需要</t>
    </r>
  </si>
  <si>
    <t>提供场地安装要求图</t>
  </si>
  <si>
    <t>调试</t>
  </si>
  <si>
    <t>由设备生产厂商委派专职工程师完成设备调试功工作</t>
  </si>
  <si>
    <t>提供技术援助</t>
  </si>
  <si>
    <t>提供设备使用说明书及其它相关技术文档</t>
  </si>
  <si>
    <t>培训</t>
  </si>
  <si>
    <r>
      <rPr>
        <sz val="12"/>
        <rFont val="仿宋_GB2312"/>
        <family val="3"/>
        <charset val="134"/>
      </rPr>
      <t>包括提供临床操作及维修人员培训，培训次数</t>
    </r>
    <r>
      <rPr>
        <sz val="12"/>
        <rFont val="宋体"/>
        <family val="3"/>
        <charset val="134"/>
      </rPr>
      <t>≥</t>
    </r>
    <r>
      <rPr>
        <sz val="12"/>
        <rFont val="仿宋_GB2312"/>
        <family val="3"/>
        <charset val="134"/>
      </rPr>
      <t>2次，并提供免费技术咨询服务</t>
    </r>
  </si>
  <si>
    <t>验收方案</t>
  </si>
  <si>
    <t>按照投标文件，以及相关的法规政策完成设备验收</t>
  </si>
  <si>
    <t>五、售后服务要求</t>
  </si>
  <si>
    <t>售后服务响应时间</t>
  </si>
  <si>
    <t>≤2小时电话响应，≤24小时到达现场</t>
  </si>
  <si>
    <t>服务内容与计划</t>
  </si>
  <si>
    <t>包括提供所投产品的终身免费软件升级、提供详细配置清单、具有固定的售后服务机构</t>
  </si>
  <si>
    <t>维保内容与价格</t>
  </si>
  <si>
    <t>设备整机保修，不含易损易耗配件；并提供出保后的年保修价格（≤设备采购价格的5%）。</t>
  </si>
  <si>
    <t>备品备件供货与价格</t>
  </si>
  <si>
    <t>六、商务要求</t>
  </si>
  <si>
    <t>交付地址</t>
  </si>
  <si>
    <t>上海市静安区延安西路221号</t>
  </si>
  <si>
    <t>交付日期</t>
  </si>
  <si>
    <t>交付状态</t>
  </si>
  <si>
    <t>完成送货上门、就位、安装、调试、培训直至验收合格</t>
  </si>
  <si>
    <t>付款要求</t>
  </si>
  <si>
    <t>质量保证期</t>
  </si>
  <si>
    <t>质量保证金</t>
  </si>
  <si>
    <t>不收取</t>
  </si>
  <si>
    <t>履约保证金</t>
  </si>
  <si>
    <r>
      <rPr>
        <sz val="12"/>
        <rFont val="Segoe UI Symbol"/>
        <family val="2"/>
      </rPr>
      <t>■</t>
    </r>
    <r>
      <rPr>
        <sz val="12"/>
        <rFont val="宋体"/>
        <family val="3"/>
        <charset val="134"/>
        <scheme val="minor"/>
      </rPr>
      <t>不收取；口收取，为合同金额的5%。</t>
    </r>
  </si>
  <si>
    <r>
      <t>自货物按合同规定验收合格之日起</t>
    </r>
    <r>
      <rPr>
        <b/>
        <sz val="12"/>
        <rFont val="宋体"/>
        <family val="3"/>
        <charset val="134"/>
        <scheme val="minor"/>
      </rPr>
      <t>12</t>
    </r>
    <r>
      <rPr>
        <sz val="12"/>
        <rFont val="宋体"/>
        <family val="3"/>
        <charset val="134"/>
        <scheme val="minor"/>
      </rPr>
      <t>个月</t>
    </r>
    <phoneticPr fontId="33" type="noConversion"/>
  </si>
  <si>
    <t>一次性付款：合同验收单或验收报告出具并且采购人收到货物及其发票后十个工作日内，支付全部货款。</t>
    <phoneticPr fontId="33" type="noConversion"/>
  </si>
  <si>
    <t>自合同签订生效之日起60天内完成交付</t>
    <phoneticPr fontId="33" type="noConversion"/>
  </si>
  <si>
    <t>采购编号：24-W00022577           预算总价：140万元</t>
    <phoneticPr fontId="33" type="noConversion"/>
  </si>
  <si>
    <t>预算单价：70万元       采购数量：2套</t>
    <phoneticPr fontId="33" type="noConversion"/>
  </si>
  <si>
    <t>必要配件供应年限≥10年，提供配件报价清单及折扣率≤70%</t>
    <phoneticPr fontId="3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</si>
</sst>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宋体"/>
      <charset val="134"/>
      <scheme val="minor"/>
    </font>
    <font>
      <sz val="11"/>
      <name val="宋体"/>
      <family val="3"/>
      <charset val="134"/>
      <scheme val="minor"/>
    </font>
    <font>
      <sz val="11"/>
      <color rgb="FFFF0000"/>
      <name val="宋体"/>
      <family val="3"/>
      <charset val="134"/>
      <scheme val="minor"/>
    </font>
    <font>
      <b/>
      <sz val="16"/>
      <color theme="1"/>
      <name val="仿宋_GB2312"/>
      <family val="3"/>
      <charset val="134"/>
    </font>
    <font>
      <b/>
      <sz val="16"/>
      <color rgb="FFFF0000"/>
      <name val="仿宋_GB2312"/>
      <family val="3"/>
      <charset val="134"/>
    </font>
    <font>
      <sz val="12"/>
      <color theme="1"/>
      <name val="SimSun"/>
      <charset val="134"/>
    </font>
    <font>
      <sz val="12"/>
      <color theme="1"/>
      <name val="仿宋_GB2312"/>
      <family val="3"/>
      <charset val="134"/>
    </font>
    <font>
      <sz val="12"/>
      <color rgb="FFFF0000"/>
      <name val="仿宋_GB2312"/>
      <family val="3"/>
      <charset val="134"/>
    </font>
    <font>
      <sz val="12"/>
      <color theme="1"/>
      <name val="宋体"/>
      <family val="3"/>
      <charset val="134"/>
      <scheme val="minor"/>
    </font>
    <font>
      <sz val="12"/>
      <color rgb="FFFF0000"/>
      <name val="宋体"/>
      <family val="3"/>
      <charset val="134"/>
      <scheme val="minor"/>
    </font>
    <font>
      <sz val="12"/>
      <color rgb="FF000000"/>
      <name val="仿宋_GB2312"/>
      <family val="3"/>
      <charset val="134"/>
    </font>
    <font>
      <b/>
      <sz val="12"/>
      <color rgb="FF000000"/>
      <name val="仿宋_GB2312"/>
      <family val="3"/>
      <charset val="134"/>
    </font>
    <font>
      <b/>
      <sz val="11"/>
      <name val="仿宋_GB2312"/>
      <family val="3"/>
      <charset val="134"/>
    </font>
    <font>
      <b/>
      <sz val="12"/>
      <color rgb="FFFF0000"/>
      <name val="仿宋_GB2312"/>
      <family val="3"/>
      <charset val="134"/>
    </font>
    <font>
      <sz val="12"/>
      <name val="仿宋_GB2312"/>
      <family val="3"/>
      <charset val="134"/>
    </font>
    <font>
      <sz val="12"/>
      <name val="SimSun"/>
      <charset val="134"/>
    </font>
    <font>
      <b/>
      <sz val="12"/>
      <name val="仿宋_GB2312"/>
      <family val="3"/>
      <charset val="134"/>
    </font>
    <font>
      <sz val="10.5"/>
      <name val="宋体"/>
      <family val="3"/>
      <charset val="134"/>
      <scheme val="minor"/>
    </font>
    <font>
      <sz val="10.5"/>
      <name val="等线"/>
      <family val="3"/>
      <charset val="134"/>
    </font>
    <font>
      <b/>
      <sz val="14"/>
      <name val="仿宋_GB2312"/>
      <family val="3"/>
      <charset val="134"/>
    </font>
    <font>
      <sz val="11"/>
      <name val="宋体"/>
      <family val="3"/>
      <charset val="134"/>
    </font>
    <font>
      <sz val="12"/>
      <name val="Segoe UI Symbol"/>
      <family val="2"/>
    </font>
    <font>
      <sz val="12"/>
      <name val="Wingdings"/>
      <charset val="2"/>
    </font>
    <font>
      <b/>
      <sz val="11"/>
      <name val="宋体"/>
      <family val="3"/>
      <charset val="134"/>
      <scheme val="minor"/>
    </font>
    <font>
      <sz val="12"/>
      <name val="宋体"/>
      <family val="3"/>
      <charset val="134"/>
      <scheme val="minor"/>
    </font>
    <font>
      <b/>
      <sz val="12"/>
      <name val="宋体"/>
      <family val="3"/>
      <charset val="134"/>
      <scheme val="minor"/>
    </font>
    <font>
      <sz val="10.5"/>
      <color theme="1"/>
      <name val="等线"/>
      <family val="3"/>
      <charset val="134"/>
    </font>
    <font>
      <sz val="12"/>
      <color theme="1"/>
      <name val="Wingdings"/>
      <charset val="2"/>
    </font>
    <font>
      <sz val="12"/>
      <color theme="1"/>
      <name val="Wingdings 2"/>
      <family val="1"/>
      <charset val="2"/>
    </font>
    <font>
      <sz val="12"/>
      <color theme="1"/>
      <name val="Calibri"/>
      <family val="2"/>
    </font>
    <font>
      <sz val="12"/>
      <color theme="1"/>
      <name val="Segoe UI Symbol"/>
      <family val="2"/>
    </font>
    <font>
      <sz val="11"/>
      <name val="Calibri"/>
      <family val="2"/>
    </font>
    <font>
      <sz val="12"/>
      <name val="宋体"/>
      <family val="3"/>
      <charset val="134"/>
    </font>
    <font>
      <sz val="9"/>
      <name val="宋体"/>
      <family val="3"/>
      <charset val="134"/>
      <scheme val="minor"/>
    </font>
  </fonts>
  <fills count="4">
    <fill>
      <patternFill patternType="none"/>
    </fill>
    <fill>
      <patternFill patternType="gray125"/>
    </fill>
    <fill>
      <patternFill patternType="solid">
        <fgColor theme="0" tint="-0.14966277047029022"/>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s>
  <cellStyleXfs count="1">
    <xf numFmtId="0" fontId="0" fillId="0" borderId="0">
      <alignment vertical="center"/>
    </xf>
  </cellStyleXfs>
  <cellXfs count="80">
    <xf numFmtId="0" fontId="0" fillId="0" borderId="0" xfId="0">
      <alignment vertical="center"/>
    </xf>
    <xf numFmtId="0" fontId="1" fillId="0" borderId="0" xfId="0" applyFont="1">
      <alignment vertical="center"/>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2" xfId="0" applyFont="1" applyBorder="1" applyAlignment="1">
      <alignment horizontal="center" vertical="center"/>
    </xf>
    <xf numFmtId="0" fontId="16"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6" fillId="0" borderId="1" xfId="0" applyFont="1" applyBorder="1" applyAlignment="1">
      <alignment horizontal="right" vertical="center" wrapText="1"/>
    </xf>
    <xf numFmtId="0" fontId="1" fillId="0" borderId="1" xfId="0" applyFont="1" applyBorder="1" applyAlignment="1">
      <alignment horizontal="center" vertical="center" wrapText="1"/>
    </xf>
    <xf numFmtId="0" fontId="18"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1" xfId="0" applyFont="1" applyBorder="1" applyAlignment="1">
      <alignment horizontal="center" vertical="center"/>
    </xf>
    <xf numFmtId="0" fontId="16" fillId="0" borderId="1" xfId="0" applyFont="1" applyBorder="1" applyAlignment="1">
      <alignment horizontal="left" vertical="center" wrapText="1"/>
    </xf>
    <xf numFmtId="0" fontId="24" fillId="0" borderId="1" xfId="0" applyFont="1" applyBorder="1" applyAlignment="1">
      <alignment horizontal="center" vertical="center"/>
    </xf>
    <xf numFmtId="0" fontId="25" fillId="0" borderId="1" xfId="0" applyFont="1" applyBorder="1" applyAlignment="1">
      <alignment horizontal="left" vertical="center" wrapText="1"/>
    </xf>
    <xf numFmtId="0" fontId="0" fillId="0" borderId="0" xfId="0" applyAlignment="1">
      <alignment vertical="top"/>
    </xf>
    <xf numFmtId="0" fontId="24" fillId="0" borderId="1" xfId="0" applyFont="1" applyBorder="1" applyAlignment="1">
      <alignment horizontal="center" vertical="center" wrapText="1"/>
    </xf>
    <xf numFmtId="0" fontId="1" fillId="0" borderId="0" xfId="0" applyFont="1" applyAlignment="1">
      <alignment horizontal="center" vertical="center" wrapText="1"/>
    </xf>
    <xf numFmtId="0" fontId="26" fillId="0" borderId="0" xfId="0" applyFont="1">
      <alignment vertical="center"/>
    </xf>
    <xf numFmtId="0" fontId="10" fillId="0" borderId="0" xfId="0" applyFont="1" applyAlignment="1">
      <alignment horizontal="justify" vertical="top" wrapText="1"/>
    </xf>
    <xf numFmtId="0" fontId="24" fillId="3" borderId="1" xfId="0" applyFont="1" applyFill="1" applyBorder="1" applyAlignment="1">
      <alignment horizontal="left" vertical="center"/>
    </xf>
    <xf numFmtId="0" fontId="24" fillId="0" borderId="1" xfId="0" applyFont="1" applyBorder="1" applyAlignment="1">
      <alignment horizontal="left" vertical="center"/>
    </xf>
    <xf numFmtId="0" fontId="21" fillId="0" borderId="1" xfId="0" applyFont="1" applyBorder="1" applyAlignment="1">
      <alignment horizontal="lef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6" fillId="0" borderId="1" xfId="0" applyFont="1" applyBorder="1" applyAlignment="1">
      <alignment horizontal="left" vertical="center" wrapText="1"/>
    </xf>
    <xf numFmtId="0" fontId="23" fillId="0" borderId="1" xfId="0" applyFont="1" applyBorder="1" applyAlignment="1">
      <alignment horizontal="left" vertical="center"/>
    </xf>
    <xf numFmtId="0" fontId="16" fillId="2" borderId="11"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0"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24" fillId="3" borderId="1" xfId="0" applyFont="1" applyFill="1" applyBorder="1" applyAlignment="1">
      <alignment vertical="top"/>
    </xf>
    <xf numFmtId="0" fontId="14" fillId="0" borderId="1" xfId="0" applyFont="1" applyBorder="1" applyAlignment="1">
      <alignment horizontal="left" vertical="center" wrapText="1"/>
    </xf>
    <xf numFmtId="0" fontId="14" fillId="3" borderId="1" xfId="0"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3" xfId="0" applyFont="1" applyBorder="1" applyAlignment="1">
      <alignment horizontal="right" vertical="center" wrapText="1"/>
    </xf>
    <xf numFmtId="0" fontId="16" fillId="0" borderId="4" xfId="0" applyFont="1" applyBorder="1" applyAlignment="1">
      <alignment horizontal="right" vertical="center" wrapText="1"/>
    </xf>
    <xf numFmtId="0" fontId="16" fillId="2" borderId="2"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5" fillId="0" borderId="1" xfId="0" applyFont="1" applyBorder="1" applyAlignment="1">
      <alignment horizontal="left" vertical="center" wrapText="1"/>
    </xf>
    <xf numFmtId="0" fontId="21" fillId="0" borderId="1" xfId="0" applyFont="1" applyBorder="1" applyAlignment="1">
      <alignment horizontal="left" vertical="center" wrapText="1"/>
    </xf>
    <xf numFmtId="0" fontId="22" fillId="0" borderId="1" xfId="0" applyFont="1" applyBorder="1" applyAlignment="1">
      <alignment horizontal="left" vertical="center"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16" fillId="0" borderId="1" xfId="0" applyFont="1" applyBorder="1" applyAlignment="1">
      <alignment horizontal="right" vertical="center" wrapText="1"/>
    </xf>
    <xf numFmtId="0" fontId="1" fillId="3" borderId="0" xfId="0" applyFont="1" applyFill="1" applyAlignment="1">
      <alignment vertical="center" wrapText="1"/>
    </xf>
    <xf numFmtId="0" fontId="20" fillId="3" borderId="2"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6" fillId="0" borderId="2" xfId="0" applyFont="1" applyBorder="1" applyAlignment="1">
      <alignment horizontal="right" vertical="center" wrapText="1"/>
    </xf>
    <xf numFmtId="0" fontId="17"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5"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0"/>
  <sheetViews>
    <sheetView tabSelected="1" topLeftCell="A46" zoomScale="90" zoomScaleNormal="90" workbookViewId="0">
      <selection activeCell="C62" sqref="C62:G62"/>
    </sheetView>
  </sheetViews>
  <sheetFormatPr defaultColWidth="9" defaultRowHeight="27" customHeight="1"/>
  <cols>
    <col min="1" max="1" width="9.625" style="2" customWidth="1"/>
    <col min="2" max="2" width="27.75" style="3" customWidth="1"/>
    <col min="3" max="4" width="13.5" style="3" customWidth="1"/>
    <col min="5" max="5" width="46.25" style="3" customWidth="1"/>
    <col min="6" max="6" width="11.125" style="3" customWidth="1"/>
    <col min="7" max="7" width="17.5" style="4" customWidth="1"/>
  </cols>
  <sheetData>
    <row r="1" spans="1:7" ht="27" customHeight="1">
      <c r="A1" s="75" t="s">
        <v>0</v>
      </c>
      <c r="B1" s="75"/>
      <c r="C1" s="75"/>
      <c r="D1" s="75"/>
      <c r="E1" s="75"/>
      <c r="F1" s="75"/>
      <c r="G1" s="76"/>
    </row>
    <row r="2" spans="1:7" ht="27" customHeight="1">
      <c r="A2" s="77" t="s">
        <v>1</v>
      </c>
      <c r="B2" s="72"/>
      <c r="C2" s="72"/>
      <c r="D2" s="72"/>
      <c r="E2" s="72"/>
      <c r="F2" s="72"/>
      <c r="G2" s="73"/>
    </row>
    <row r="3" spans="1:7" ht="27" customHeight="1">
      <c r="A3" s="78" t="s">
        <v>106</v>
      </c>
      <c r="B3" s="72"/>
      <c r="C3" s="72"/>
      <c r="D3" s="72"/>
      <c r="E3" s="72"/>
      <c r="F3" s="72"/>
      <c r="G3" s="73"/>
    </row>
    <row r="4" spans="1:7" ht="27" customHeight="1">
      <c r="A4" s="78" t="s">
        <v>107</v>
      </c>
      <c r="B4" s="78"/>
      <c r="C4" s="78"/>
      <c r="D4" s="78"/>
      <c r="E4" s="78"/>
      <c r="F4" s="78"/>
      <c r="G4" s="79"/>
    </row>
    <row r="5" spans="1:7" ht="27" customHeight="1">
      <c r="A5" s="72" t="s">
        <v>2</v>
      </c>
      <c r="B5" s="72"/>
      <c r="C5" s="72"/>
      <c r="D5" s="72"/>
      <c r="E5" s="72"/>
      <c r="F5" s="72"/>
      <c r="G5" s="73"/>
    </row>
    <row r="6" spans="1:7" ht="27" customHeight="1">
      <c r="A6" s="72" t="s">
        <v>3</v>
      </c>
      <c r="B6" s="72"/>
      <c r="C6" s="72"/>
      <c r="D6" s="72"/>
      <c r="E6" s="72"/>
      <c r="F6" s="72"/>
      <c r="G6" s="73"/>
    </row>
    <row r="7" spans="1:7" ht="27" customHeight="1">
      <c r="A7" s="72" t="s">
        <v>4</v>
      </c>
      <c r="B7" s="72"/>
      <c r="C7" s="72"/>
      <c r="D7" s="72"/>
      <c r="E7" s="72"/>
      <c r="F7" s="72"/>
      <c r="G7" s="73"/>
    </row>
    <row r="8" spans="1:7" ht="27" customHeight="1">
      <c r="A8" s="72" t="s">
        <v>5</v>
      </c>
      <c r="B8" s="72"/>
      <c r="C8" s="72"/>
      <c r="D8" s="72"/>
      <c r="E8" s="72"/>
      <c r="F8" s="72"/>
      <c r="G8" s="73"/>
    </row>
    <row r="9" spans="1:7" ht="27" customHeight="1">
      <c r="A9" s="72" t="s">
        <v>6</v>
      </c>
      <c r="B9" s="72"/>
      <c r="C9" s="72"/>
      <c r="D9" s="72"/>
      <c r="E9" s="72"/>
      <c r="F9" s="72"/>
      <c r="G9" s="73"/>
    </row>
    <row r="10" spans="1:7" ht="112.9" customHeight="1">
      <c r="A10" s="74" t="s">
        <v>7</v>
      </c>
      <c r="B10" s="74"/>
      <c r="C10" s="74"/>
      <c r="D10" s="74"/>
      <c r="E10" s="74"/>
      <c r="F10" s="74"/>
      <c r="G10" s="73"/>
    </row>
    <row r="11" spans="1:7" ht="27" customHeight="1">
      <c r="A11" s="64" t="s">
        <v>8</v>
      </c>
      <c r="B11" s="65"/>
      <c r="C11" s="65"/>
      <c r="D11" s="65"/>
      <c r="E11" s="66"/>
      <c r="F11" s="5" t="s">
        <v>9</v>
      </c>
      <c r="G11" s="6" t="s">
        <v>10</v>
      </c>
    </row>
    <row r="12" spans="1:7" ht="27" customHeight="1">
      <c r="A12" s="67" t="s">
        <v>11</v>
      </c>
      <c r="B12" s="68"/>
      <c r="C12" s="68"/>
      <c r="D12" s="68"/>
      <c r="E12" s="68"/>
      <c r="F12" s="68"/>
      <c r="G12" s="69"/>
    </row>
    <row r="13" spans="1:7" s="1" customFormat="1" ht="51.6" customHeight="1">
      <c r="A13" s="7">
        <v>1</v>
      </c>
      <c r="B13" s="70" t="s">
        <v>12</v>
      </c>
      <c r="C13" s="71"/>
      <c r="D13" s="71"/>
      <c r="E13" s="71"/>
      <c r="F13" s="71"/>
      <c r="G13" s="8"/>
    </row>
    <row r="14" spans="1:7" ht="27" customHeight="1">
      <c r="A14" s="43" t="s">
        <v>13</v>
      </c>
      <c r="B14" s="57"/>
      <c r="C14" s="57"/>
      <c r="D14" s="57"/>
      <c r="E14" s="57"/>
      <c r="F14" s="57"/>
      <c r="G14" s="58"/>
    </row>
    <row r="15" spans="1:7" s="1" customFormat="1" ht="27" customHeight="1">
      <c r="A15" s="9">
        <v>1</v>
      </c>
      <c r="B15" s="59" t="s">
        <v>14</v>
      </c>
      <c r="C15" s="60"/>
      <c r="D15" s="60"/>
      <c r="E15" s="61"/>
      <c r="F15" s="10">
        <v>3</v>
      </c>
      <c r="G15" s="10" t="s">
        <v>15</v>
      </c>
    </row>
    <row r="16" spans="1:7" s="1" customFormat="1" ht="27" customHeight="1">
      <c r="A16" s="9">
        <v>2</v>
      </c>
      <c r="B16" s="63" t="s">
        <v>16</v>
      </c>
      <c r="C16" s="63"/>
      <c r="D16" s="63"/>
      <c r="E16" s="63"/>
      <c r="F16" s="10">
        <v>3</v>
      </c>
      <c r="G16" s="10" t="s">
        <v>15</v>
      </c>
    </row>
    <row r="17" spans="1:12" s="1" customFormat="1" ht="27" customHeight="1">
      <c r="A17" s="9">
        <v>3</v>
      </c>
      <c r="B17" s="59" t="s">
        <v>17</v>
      </c>
      <c r="C17" s="60"/>
      <c r="D17" s="60"/>
      <c r="E17" s="61"/>
      <c r="F17" s="10">
        <v>3</v>
      </c>
      <c r="G17" s="10" t="s">
        <v>15</v>
      </c>
    </row>
    <row r="18" spans="1:12" s="1" customFormat="1" ht="32.450000000000003" customHeight="1">
      <c r="A18" s="9">
        <v>4</v>
      </c>
      <c r="B18" s="59" t="s">
        <v>18</v>
      </c>
      <c r="C18" s="60"/>
      <c r="D18" s="60"/>
      <c r="E18" s="61"/>
      <c r="F18" s="10">
        <v>3</v>
      </c>
      <c r="G18" s="10" t="s">
        <v>15</v>
      </c>
    </row>
    <row r="19" spans="1:12" s="1" customFormat="1" ht="29.45" customHeight="1">
      <c r="A19" s="9">
        <v>5</v>
      </c>
      <c r="B19" s="59" t="s">
        <v>19</v>
      </c>
      <c r="C19" s="60"/>
      <c r="D19" s="60"/>
      <c r="E19" s="61"/>
      <c r="F19" s="10">
        <v>3</v>
      </c>
      <c r="G19" s="10" t="s">
        <v>15</v>
      </c>
    </row>
    <row r="20" spans="1:12" s="1" customFormat="1" ht="27" customHeight="1">
      <c r="A20" s="9">
        <v>6</v>
      </c>
      <c r="B20" s="59" t="s">
        <v>20</v>
      </c>
      <c r="C20" s="60"/>
      <c r="D20" s="60"/>
      <c r="E20" s="61"/>
      <c r="F20" s="10">
        <v>3</v>
      </c>
      <c r="G20" s="10" t="s">
        <v>15</v>
      </c>
    </row>
    <row r="21" spans="1:12" s="1" customFormat="1" ht="27" customHeight="1">
      <c r="A21" s="9">
        <v>7</v>
      </c>
      <c r="B21" s="59" t="s">
        <v>21</v>
      </c>
      <c r="C21" s="60"/>
      <c r="D21" s="60"/>
      <c r="E21" s="61"/>
      <c r="F21" s="10">
        <v>3</v>
      </c>
      <c r="G21" s="10" t="s">
        <v>15</v>
      </c>
    </row>
    <row r="22" spans="1:12" s="1" customFormat="1" ht="27" customHeight="1">
      <c r="A22" s="9">
        <v>8</v>
      </c>
      <c r="B22" s="59" t="s">
        <v>22</v>
      </c>
      <c r="C22" s="60"/>
      <c r="D22" s="60"/>
      <c r="E22" s="61"/>
      <c r="F22" s="10">
        <v>3</v>
      </c>
      <c r="G22" s="10" t="s">
        <v>15</v>
      </c>
    </row>
    <row r="23" spans="1:12" s="1" customFormat="1" ht="48.6" customHeight="1">
      <c r="A23" s="9">
        <v>9</v>
      </c>
      <c r="B23" s="59" t="s">
        <v>23</v>
      </c>
      <c r="C23" s="60"/>
      <c r="D23" s="60"/>
      <c r="E23" s="61"/>
      <c r="F23" s="10">
        <v>3</v>
      </c>
      <c r="G23" s="10" t="s">
        <v>15</v>
      </c>
    </row>
    <row r="24" spans="1:12" s="1" customFormat="1" ht="27" customHeight="1">
      <c r="A24" s="9">
        <v>10</v>
      </c>
      <c r="B24" s="59" t="s">
        <v>24</v>
      </c>
      <c r="C24" s="60"/>
      <c r="D24" s="60"/>
      <c r="E24" s="61"/>
      <c r="F24" s="10">
        <v>3</v>
      </c>
      <c r="G24" s="10" t="s">
        <v>15</v>
      </c>
    </row>
    <row r="25" spans="1:12" ht="27" customHeight="1">
      <c r="A25" s="11"/>
      <c r="B25" s="62" t="s">
        <v>25</v>
      </c>
      <c r="C25" s="41"/>
      <c r="D25" s="41"/>
      <c r="E25" s="42"/>
      <c r="F25" s="12">
        <f>SUM(F15:F24)</f>
        <v>30</v>
      </c>
      <c r="G25" s="13"/>
    </row>
    <row r="26" spans="1:12" ht="27" customHeight="1">
      <c r="A26" s="43" t="s">
        <v>26</v>
      </c>
      <c r="B26" s="57"/>
      <c r="C26" s="57"/>
      <c r="D26" s="57"/>
      <c r="E26" s="57"/>
      <c r="F26" s="57"/>
      <c r="G26" s="58"/>
    </row>
    <row r="27" spans="1:12" s="1" customFormat="1" ht="27" customHeight="1">
      <c r="A27" s="9">
        <v>1</v>
      </c>
      <c r="B27" s="14" t="s">
        <v>27</v>
      </c>
      <c r="C27" s="49" t="s">
        <v>28</v>
      </c>
      <c r="D27" s="50"/>
      <c r="E27" s="51"/>
      <c r="F27" s="10">
        <v>0.5</v>
      </c>
      <c r="G27" s="10" t="s">
        <v>29</v>
      </c>
    </row>
    <row r="28" spans="1:12" s="1" customFormat="1" ht="27" customHeight="1">
      <c r="A28" s="9">
        <v>2</v>
      </c>
      <c r="B28" s="14" t="s">
        <v>30</v>
      </c>
      <c r="C28" s="49" t="s">
        <v>31</v>
      </c>
      <c r="D28" s="50"/>
      <c r="E28" s="51"/>
      <c r="F28" s="10">
        <v>0.5</v>
      </c>
      <c r="G28" s="10" t="s">
        <v>29</v>
      </c>
    </row>
    <row r="29" spans="1:12" s="1" customFormat="1" ht="34.9" customHeight="1">
      <c r="A29" s="9">
        <v>3</v>
      </c>
      <c r="B29" s="14" t="s">
        <v>32</v>
      </c>
      <c r="C29" s="49" t="s">
        <v>33</v>
      </c>
      <c r="D29" s="50"/>
      <c r="E29" s="51"/>
      <c r="F29" s="10">
        <v>0.5</v>
      </c>
      <c r="G29" s="10" t="s">
        <v>29</v>
      </c>
    </row>
    <row r="30" spans="1:12" s="1" customFormat="1" ht="27" customHeight="1">
      <c r="A30" s="9">
        <v>4</v>
      </c>
      <c r="B30" s="14" t="s">
        <v>34</v>
      </c>
      <c r="C30" s="49" t="s">
        <v>35</v>
      </c>
      <c r="D30" s="50"/>
      <c r="E30" s="51"/>
      <c r="F30" s="10">
        <v>0.5</v>
      </c>
      <c r="G30" s="10" t="s">
        <v>29</v>
      </c>
    </row>
    <row r="31" spans="1:12" s="1" customFormat="1" ht="32.450000000000003" customHeight="1">
      <c r="A31" s="9">
        <v>5</v>
      </c>
      <c r="B31" s="14" t="s">
        <v>36</v>
      </c>
      <c r="C31" s="49" t="s">
        <v>37</v>
      </c>
      <c r="D31" s="55"/>
      <c r="E31" s="56"/>
      <c r="F31" s="10">
        <v>0.5</v>
      </c>
      <c r="G31" s="10" t="s">
        <v>29</v>
      </c>
    </row>
    <row r="32" spans="1:12" s="1" customFormat="1" ht="34.15" customHeight="1">
      <c r="A32" s="9">
        <v>6</v>
      </c>
      <c r="B32" s="14" t="s">
        <v>38</v>
      </c>
      <c r="C32" s="49" t="s">
        <v>39</v>
      </c>
      <c r="D32" s="50"/>
      <c r="E32" s="51"/>
      <c r="F32" s="10">
        <v>0.5</v>
      </c>
      <c r="G32" s="10" t="s">
        <v>29</v>
      </c>
      <c r="I32" s="23"/>
      <c r="J32" s="53"/>
      <c r="K32" s="53"/>
      <c r="L32" s="53"/>
    </row>
    <row r="33" spans="1:13" s="1" customFormat="1" ht="27" customHeight="1">
      <c r="A33" s="9">
        <v>7</v>
      </c>
      <c r="B33" s="14" t="s">
        <v>40</v>
      </c>
      <c r="C33" s="49" t="s">
        <v>41</v>
      </c>
      <c r="D33" s="50"/>
      <c r="E33" s="51"/>
      <c r="F33" s="10">
        <v>0.5</v>
      </c>
      <c r="G33" s="10" t="s">
        <v>29</v>
      </c>
      <c r="I33" s="23"/>
      <c r="J33" s="53"/>
      <c r="K33" s="53"/>
      <c r="L33" s="53"/>
    </row>
    <row r="34" spans="1:13" s="1" customFormat="1" ht="27" customHeight="1">
      <c r="A34" s="9">
        <v>8</v>
      </c>
      <c r="B34" s="14" t="s">
        <v>42</v>
      </c>
      <c r="C34" s="49" t="s">
        <v>43</v>
      </c>
      <c r="D34" s="50"/>
      <c r="E34" s="51"/>
      <c r="F34" s="10">
        <v>0.5</v>
      </c>
      <c r="G34" s="10" t="s">
        <v>29</v>
      </c>
    </row>
    <row r="35" spans="1:13" s="1" customFormat="1" ht="27" customHeight="1">
      <c r="A35" s="9">
        <v>9</v>
      </c>
      <c r="B35" s="14" t="s">
        <v>44</v>
      </c>
      <c r="C35" s="49" t="s">
        <v>45</v>
      </c>
      <c r="D35" s="50"/>
      <c r="E35" s="51"/>
      <c r="F35" s="10">
        <v>0.5</v>
      </c>
      <c r="G35" s="10" t="s">
        <v>29</v>
      </c>
    </row>
    <row r="36" spans="1:13" s="1" customFormat="1" ht="27" customHeight="1">
      <c r="A36" s="9">
        <v>10</v>
      </c>
      <c r="B36" s="14" t="s">
        <v>46</v>
      </c>
      <c r="C36" s="49" t="s">
        <v>47</v>
      </c>
      <c r="D36" s="50"/>
      <c r="E36" s="51"/>
      <c r="F36" s="10">
        <v>0.5</v>
      </c>
      <c r="G36" s="10" t="s">
        <v>29</v>
      </c>
    </row>
    <row r="37" spans="1:13" s="1" customFormat="1" ht="27" customHeight="1">
      <c r="A37" s="9">
        <v>11</v>
      </c>
      <c r="B37" s="14" t="s">
        <v>48</v>
      </c>
      <c r="C37" s="49" t="s">
        <v>49</v>
      </c>
      <c r="D37" s="50"/>
      <c r="E37" s="51"/>
      <c r="F37" s="10">
        <v>0.5</v>
      </c>
      <c r="G37" s="10" t="s">
        <v>29</v>
      </c>
    </row>
    <row r="38" spans="1:13" s="1" customFormat="1" ht="27" customHeight="1">
      <c r="A38" s="9">
        <v>12</v>
      </c>
      <c r="B38" s="14" t="s">
        <v>50</v>
      </c>
      <c r="C38" s="54" t="s">
        <v>51</v>
      </c>
      <c r="D38" s="50"/>
      <c r="E38" s="51"/>
      <c r="F38" s="10">
        <v>0.5</v>
      </c>
      <c r="G38" s="10" t="s">
        <v>29</v>
      </c>
      <c r="J38" s="23"/>
      <c r="K38" s="53"/>
      <c r="L38" s="53"/>
      <c r="M38" s="53"/>
    </row>
    <row r="39" spans="1:13" s="1" customFormat="1" ht="27" customHeight="1">
      <c r="A39" s="9">
        <v>13</v>
      </c>
      <c r="B39" s="14" t="s">
        <v>52</v>
      </c>
      <c r="C39" s="49" t="s">
        <v>53</v>
      </c>
      <c r="D39" s="50"/>
      <c r="E39" s="51"/>
      <c r="F39" s="10">
        <v>0.5</v>
      </c>
      <c r="G39" s="10" t="s">
        <v>29</v>
      </c>
    </row>
    <row r="40" spans="1:13" s="1" customFormat="1" ht="27" customHeight="1">
      <c r="A40" s="9">
        <v>14</v>
      </c>
      <c r="B40" s="14" t="s">
        <v>54</v>
      </c>
      <c r="C40" s="49" t="s">
        <v>55</v>
      </c>
      <c r="D40" s="50"/>
      <c r="E40" s="51"/>
      <c r="F40" s="10">
        <v>0.5</v>
      </c>
      <c r="G40" s="10" t="s">
        <v>29</v>
      </c>
    </row>
    <row r="41" spans="1:13" s="1" customFormat="1" ht="27" customHeight="1">
      <c r="A41" s="9">
        <v>15</v>
      </c>
      <c r="B41" s="14" t="s">
        <v>56</v>
      </c>
      <c r="C41" s="49" t="s">
        <v>57</v>
      </c>
      <c r="D41" s="50"/>
      <c r="E41" s="51"/>
      <c r="F41" s="10">
        <v>0.5</v>
      </c>
      <c r="G41" s="10" t="s">
        <v>29</v>
      </c>
      <c r="L41" s="24"/>
    </row>
    <row r="42" spans="1:13" s="1" customFormat="1" ht="27" customHeight="1">
      <c r="A42" s="9">
        <v>16</v>
      </c>
      <c r="B42" s="14" t="s">
        <v>58</v>
      </c>
      <c r="C42" s="49" t="s">
        <v>55</v>
      </c>
      <c r="D42" s="50"/>
      <c r="E42" s="51"/>
      <c r="F42" s="10">
        <v>0.5</v>
      </c>
      <c r="G42" s="10" t="s">
        <v>29</v>
      </c>
      <c r="L42" s="24"/>
    </row>
    <row r="43" spans="1:13" s="1" customFormat="1" ht="27" customHeight="1">
      <c r="A43" s="9">
        <v>17</v>
      </c>
      <c r="B43" s="14" t="s">
        <v>59</v>
      </c>
      <c r="C43" s="49" t="s">
        <v>55</v>
      </c>
      <c r="D43" s="50"/>
      <c r="E43" s="51"/>
      <c r="F43" s="10">
        <v>0.5</v>
      </c>
      <c r="G43" s="10" t="s">
        <v>29</v>
      </c>
    </row>
    <row r="44" spans="1:13" s="1" customFormat="1" ht="27" customHeight="1">
      <c r="A44" s="9">
        <v>18</v>
      </c>
      <c r="B44" s="14" t="s">
        <v>60</v>
      </c>
      <c r="C44" s="49" t="s">
        <v>55</v>
      </c>
      <c r="D44" s="50"/>
      <c r="E44" s="51"/>
      <c r="F44" s="10">
        <v>0.5</v>
      </c>
      <c r="G44" s="10" t="s">
        <v>29</v>
      </c>
      <c r="L44" s="24"/>
    </row>
    <row r="45" spans="1:13" s="1" customFormat="1" ht="27" customHeight="1">
      <c r="A45" s="9">
        <v>19</v>
      </c>
      <c r="B45" s="14" t="s">
        <v>61</v>
      </c>
      <c r="C45" s="49" t="s">
        <v>62</v>
      </c>
      <c r="D45" s="50"/>
      <c r="E45" s="51"/>
      <c r="F45" s="10">
        <v>0.5</v>
      </c>
      <c r="G45" s="10" t="s">
        <v>29</v>
      </c>
    </row>
    <row r="46" spans="1:13" s="1" customFormat="1" ht="27" customHeight="1">
      <c r="A46" s="9">
        <v>20</v>
      </c>
      <c r="B46" s="14" t="s">
        <v>63</v>
      </c>
      <c r="C46" s="49" t="s">
        <v>64</v>
      </c>
      <c r="D46" s="50"/>
      <c r="E46" s="51"/>
      <c r="F46" s="10">
        <v>0.5</v>
      </c>
      <c r="G46" s="10" t="s">
        <v>29</v>
      </c>
    </row>
    <row r="47" spans="1:13" ht="27" customHeight="1">
      <c r="A47" s="10"/>
      <c r="B47" s="15"/>
      <c r="C47" s="52" t="s">
        <v>65</v>
      </c>
      <c r="D47" s="52"/>
      <c r="E47" s="52"/>
      <c r="F47" s="12">
        <f>SUM(F27:F46)</f>
        <v>10</v>
      </c>
      <c r="G47" s="16"/>
    </row>
    <row r="48" spans="1:13" ht="27" customHeight="1">
      <c r="A48" s="40" t="s">
        <v>66</v>
      </c>
      <c r="B48" s="41"/>
      <c r="C48" s="41"/>
      <c r="D48" s="41"/>
      <c r="E48" s="42"/>
      <c r="F48" s="12">
        <f>F47+F25</f>
        <v>40</v>
      </c>
      <c r="G48" s="16"/>
    </row>
    <row r="49" spans="1:15" ht="27" customHeight="1">
      <c r="A49" s="43" t="s">
        <v>67</v>
      </c>
      <c r="B49" s="44"/>
      <c r="C49" s="44"/>
      <c r="D49" s="44"/>
      <c r="E49" s="44"/>
      <c r="F49" s="44"/>
      <c r="G49" s="45"/>
    </row>
    <row r="50" spans="1:15" ht="46.15" customHeight="1">
      <c r="A50" s="17">
        <v>1</v>
      </c>
      <c r="B50" s="18" t="s">
        <v>68</v>
      </c>
      <c r="C50" s="46" t="s">
        <v>69</v>
      </c>
      <c r="D50" s="38"/>
      <c r="E50" s="38"/>
      <c r="F50" s="38"/>
      <c r="G50" s="38"/>
    </row>
    <row r="51" spans="1:15" ht="27" customHeight="1">
      <c r="A51" s="10">
        <v>2</v>
      </c>
      <c r="B51" s="18" t="s">
        <v>70</v>
      </c>
      <c r="C51" s="38" t="s">
        <v>71</v>
      </c>
      <c r="D51" s="38"/>
      <c r="E51" s="38"/>
      <c r="F51" s="38"/>
      <c r="G51" s="38"/>
      <c r="O51" s="25"/>
    </row>
    <row r="52" spans="1:15" ht="27" customHeight="1">
      <c r="A52" s="29">
        <v>3</v>
      </c>
      <c r="B52" s="31" t="s">
        <v>72</v>
      </c>
      <c r="C52" s="47" t="s">
        <v>73</v>
      </c>
      <c r="D52" s="48"/>
      <c r="E52" s="48"/>
      <c r="F52" s="48"/>
      <c r="G52" s="48"/>
      <c r="O52" s="25"/>
    </row>
    <row r="53" spans="1:15" ht="27" customHeight="1">
      <c r="A53" s="30"/>
      <c r="B53" s="32"/>
      <c r="C53" s="38" t="s">
        <v>74</v>
      </c>
      <c r="D53" s="38"/>
      <c r="E53" s="38"/>
      <c r="F53" s="38"/>
      <c r="G53" s="38"/>
      <c r="O53" s="25"/>
    </row>
    <row r="54" spans="1:15" ht="27" customHeight="1">
      <c r="A54" s="10">
        <v>4</v>
      </c>
      <c r="B54" s="18" t="s">
        <v>75</v>
      </c>
      <c r="C54" s="38" t="s">
        <v>76</v>
      </c>
      <c r="D54" s="38"/>
      <c r="E54" s="38"/>
      <c r="F54" s="38"/>
      <c r="G54" s="38"/>
      <c r="O54" s="25"/>
    </row>
    <row r="55" spans="1:15" ht="27" customHeight="1">
      <c r="A55" s="10">
        <v>5</v>
      </c>
      <c r="B55" s="18" t="s">
        <v>77</v>
      </c>
      <c r="C55" s="38" t="s">
        <v>78</v>
      </c>
      <c r="D55" s="38"/>
      <c r="E55" s="38"/>
      <c r="F55" s="38"/>
      <c r="G55" s="38"/>
      <c r="O55" s="25"/>
    </row>
    <row r="56" spans="1:15" ht="27" customHeight="1">
      <c r="A56" s="10">
        <v>6</v>
      </c>
      <c r="B56" s="18" t="s">
        <v>79</v>
      </c>
      <c r="C56" s="39" t="s">
        <v>80</v>
      </c>
      <c r="D56" s="39"/>
      <c r="E56" s="39"/>
      <c r="F56" s="39"/>
      <c r="G56" s="39"/>
      <c r="O56" s="25"/>
    </row>
    <row r="57" spans="1:15" ht="27" customHeight="1">
      <c r="A57" s="10">
        <v>7</v>
      </c>
      <c r="B57" s="18" t="s">
        <v>81</v>
      </c>
      <c r="C57" s="38" t="s">
        <v>82</v>
      </c>
      <c r="D57" s="38"/>
      <c r="E57" s="38"/>
      <c r="F57" s="38"/>
      <c r="G57" s="38"/>
      <c r="O57" s="25"/>
    </row>
    <row r="58" spans="1:15" ht="27" customHeight="1">
      <c r="A58" s="36" t="s">
        <v>83</v>
      </c>
      <c r="B58" s="34"/>
      <c r="C58" s="34"/>
      <c r="D58" s="34"/>
      <c r="E58" s="34"/>
      <c r="F58" s="34"/>
      <c r="G58" s="35"/>
    </row>
    <row r="59" spans="1:15" ht="27" customHeight="1">
      <c r="A59" s="19">
        <v>1</v>
      </c>
      <c r="B59" s="20" t="s">
        <v>84</v>
      </c>
      <c r="C59" s="37" t="s">
        <v>85</v>
      </c>
      <c r="D59" s="37"/>
      <c r="E59" s="37"/>
      <c r="F59" s="37"/>
      <c r="G59" s="37"/>
      <c r="H59" s="21"/>
    </row>
    <row r="60" spans="1:15" ht="27" customHeight="1">
      <c r="A60" s="22">
        <v>2</v>
      </c>
      <c r="B60" s="20" t="s">
        <v>86</v>
      </c>
      <c r="C60" s="26" t="s">
        <v>87</v>
      </c>
      <c r="D60" s="26"/>
      <c r="E60" s="26"/>
      <c r="F60" s="26"/>
      <c r="G60" s="26"/>
    </row>
    <row r="61" spans="1:15" ht="27" customHeight="1">
      <c r="A61" s="22">
        <v>3</v>
      </c>
      <c r="B61" s="20" t="s">
        <v>88</v>
      </c>
      <c r="C61" s="26" t="s">
        <v>89</v>
      </c>
      <c r="D61" s="26"/>
      <c r="E61" s="26"/>
      <c r="F61" s="26"/>
      <c r="G61" s="26"/>
    </row>
    <row r="62" spans="1:15" ht="27" customHeight="1">
      <c r="A62" s="22">
        <v>4</v>
      </c>
      <c r="B62" s="20" t="s">
        <v>90</v>
      </c>
      <c r="C62" s="26" t="s">
        <v>108</v>
      </c>
      <c r="D62" s="26"/>
      <c r="E62" s="26"/>
      <c r="F62" s="26"/>
      <c r="G62" s="26"/>
    </row>
    <row r="63" spans="1:15" ht="27" customHeight="1">
      <c r="A63" s="33" t="s">
        <v>91</v>
      </c>
      <c r="B63" s="34"/>
      <c r="C63" s="34"/>
      <c r="D63" s="34"/>
      <c r="E63" s="34"/>
      <c r="F63" s="34"/>
      <c r="G63" s="35"/>
    </row>
    <row r="64" spans="1:15" ht="27" customHeight="1">
      <c r="A64" s="19">
        <v>1</v>
      </c>
      <c r="B64" s="20" t="s">
        <v>92</v>
      </c>
      <c r="C64" s="27" t="s">
        <v>93</v>
      </c>
      <c r="D64" s="27"/>
      <c r="E64" s="27"/>
      <c r="F64" s="27"/>
      <c r="G64" s="27"/>
    </row>
    <row r="65" spans="1:7" ht="27" customHeight="1">
      <c r="A65" s="22">
        <v>2</v>
      </c>
      <c r="B65" s="20" t="s">
        <v>94</v>
      </c>
      <c r="C65" s="27" t="s">
        <v>105</v>
      </c>
      <c r="D65" s="27"/>
      <c r="E65" s="27"/>
      <c r="F65" s="27"/>
      <c r="G65" s="27"/>
    </row>
    <row r="66" spans="1:7" ht="27" customHeight="1">
      <c r="A66" s="22">
        <v>3</v>
      </c>
      <c r="B66" s="20" t="s">
        <v>95</v>
      </c>
      <c r="C66" s="27" t="s">
        <v>96</v>
      </c>
      <c r="D66" s="27"/>
      <c r="E66" s="27"/>
      <c r="F66" s="27"/>
      <c r="G66" s="27"/>
    </row>
    <row r="67" spans="1:7" ht="27" customHeight="1">
      <c r="A67" s="22">
        <v>4</v>
      </c>
      <c r="B67" s="20" t="s">
        <v>97</v>
      </c>
      <c r="C67" s="26" t="s">
        <v>104</v>
      </c>
      <c r="D67" s="26"/>
      <c r="E67" s="26"/>
      <c r="F67" s="26"/>
      <c r="G67" s="26"/>
    </row>
    <row r="68" spans="1:7" ht="27" customHeight="1">
      <c r="A68" s="22">
        <v>5</v>
      </c>
      <c r="B68" s="20" t="s">
        <v>98</v>
      </c>
      <c r="C68" s="26" t="s">
        <v>103</v>
      </c>
      <c r="D68" s="26"/>
      <c r="E68" s="26"/>
      <c r="F68" s="26"/>
      <c r="G68" s="26"/>
    </row>
    <row r="69" spans="1:7" ht="27" customHeight="1">
      <c r="A69" s="22">
        <v>6</v>
      </c>
      <c r="B69" s="20" t="s">
        <v>99</v>
      </c>
      <c r="C69" s="27" t="s">
        <v>100</v>
      </c>
      <c r="D69" s="27"/>
      <c r="E69" s="27"/>
      <c r="F69" s="27"/>
      <c r="G69" s="27"/>
    </row>
    <row r="70" spans="1:7" ht="27" customHeight="1">
      <c r="A70" s="22">
        <v>7</v>
      </c>
      <c r="B70" s="20" t="s">
        <v>101</v>
      </c>
      <c r="C70" s="28" t="s">
        <v>102</v>
      </c>
      <c r="D70" s="27"/>
      <c r="E70" s="27"/>
      <c r="F70" s="27"/>
      <c r="G70" s="27"/>
    </row>
  </sheetData>
  <mergeCells count="75">
    <mergeCell ref="A1:G1"/>
    <mergeCell ref="A2:G2"/>
    <mergeCell ref="A3:G3"/>
    <mergeCell ref="A4:G4"/>
    <mergeCell ref="A5:G5"/>
    <mergeCell ref="A6:G6"/>
    <mergeCell ref="A7:G7"/>
    <mergeCell ref="A8:G8"/>
    <mergeCell ref="A9:G9"/>
    <mergeCell ref="A10:G10"/>
    <mergeCell ref="A11:E11"/>
    <mergeCell ref="A12:G12"/>
    <mergeCell ref="B13:F13"/>
    <mergeCell ref="A14:G14"/>
    <mergeCell ref="B15:E15"/>
    <mergeCell ref="B16:E16"/>
    <mergeCell ref="B17:E17"/>
    <mergeCell ref="B18:E18"/>
    <mergeCell ref="B19:E19"/>
    <mergeCell ref="B20:E20"/>
    <mergeCell ref="B21:E21"/>
    <mergeCell ref="B22:E22"/>
    <mergeCell ref="B23:E23"/>
    <mergeCell ref="B24:E24"/>
    <mergeCell ref="B25:E25"/>
    <mergeCell ref="A26:G26"/>
    <mergeCell ref="C27:E27"/>
    <mergeCell ref="C28:E28"/>
    <mergeCell ref="C29:E29"/>
    <mergeCell ref="C30:E30"/>
    <mergeCell ref="C31:E31"/>
    <mergeCell ref="C32:E32"/>
    <mergeCell ref="J32:L32"/>
    <mergeCell ref="C33:E33"/>
    <mergeCell ref="J33:L33"/>
    <mergeCell ref="C34:E34"/>
    <mergeCell ref="C35:E35"/>
    <mergeCell ref="C36:E36"/>
    <mergeCell ref="C37:E37"/>
    <mergeCell ref="C38:E38"/>
    <mergeCell ref="K38:M38"/>
    <mergeCell ref="C39:E39"/>
    <mergeCell ref="C40:E40"/>
    <mergeCell ref="C41:E41"/>
    <mergeCell ref="C42:E42"/>
    <mergeCell ref="C43:E43"/>
    <mergeCell ref="C44:E44"/>
    <mergeCell ref="C45:E45"/>
    <mergeCell ref="C46:E46"/>
    <mergeCell ref="C47:E47"/>
    <mergeCell ref="C54:G54"/>
    <mergeCell ref="C55:G55"/>
    <mergeCell ref="C56:G56"/>
    <mergeCell ref="C57:G57"/>
    <mergeCell ref="A48:E48"/>
    <mergeCell ref="A49:G49"/>
    <mergeCell ref="C50:G50"/>
    <mergeCell ref="C51:G51"/>
    <mergeCell ref="C52:G52"/>
    <mergeCell ref="C68:G68"/>
    <mergeCell ref="C69:G69"/>
    <mergeCell ref="C70:G70"/>
    <mergeCell ref="A52:A53"/>
    <mergeCell ref="B52:B53"/>
    <mergeCell ref="A63:G63"/>
    <mergeCell ref="C64:G64"/>
    <mergeCell ref="C65:G65"/>
    <mergeCell ref="C66:G66"/>
    <mergeCell ref="C67:G67"/>
    <mergeCell ref="A58:G58"/>
    <mergeCell ref="C59:G59"/>
    <mergeCell ref="C60:G60"/>
    <mergeCell ref="C61:G61"/>
    <mergeCell ref="C62:G62"/>
    <mergeCell ref="C53:G53"/>
  </mergeCells>
  <phoneticPr fontId="33" type="noConversion"/>
  <pageMargins left="0.7" right="0.7" top="0.75" bottom="0.75" header="0.3" footer="0.3"/>
  <pageSetup paperSize="9" orientation="landscape"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sheetData/>
  <phoneticPr fontId="33"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G24" sqref="G24"/>
    </sheetView>
  </sheetViews>
  <sheetFormatPr defaultColWidth="9" defaultRowHeight="13.5"/>
  <sheetData/>
  <phoneticPr fontId="33"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2022-03-14T08:38:00Z</cp:lastPrinted>
  <dcterms:created xsi:type="dcterms:W3CDTF">2006-09-13T11:21:00Z</dcterms:created>
  <dcterms:modified xsi:type="dcterms:W3CDTF">2024-06-12T08:58:45Z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8D857F5A62CB49DB9C73AECF0581B74C_13</vt:lpwstr>
  </property>
</Properties>
</file>