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F:\公开招标\待办\华东医院医疗设备\采购需求\"/>
    </mc:Choice>
  </mc:AlternateContent>
  <xr:revisionPtr revIDLastSave="0" documentId="13_ncr:1_{2B6D4F74-53DB-43CC-B70C-D4BC1A991E75}" xr6:coauthVersionLast="45" xr6:coauthVersionMax="45" xr10:uidLastSave="{00000000-0000-0000-0000-000000000000}"/>
  <bookViews>
    <workbookView xWindow="1200" yWindow="300" windowWidth="27600" windowHeight="15300" xr2:uid="{00000000-000D-0000-FFFF-FFFF00000000}"/>
  </bookViews>
  <sheets>
    <sheet name="Sheet1" sheetId="1" r:id="rId1"/>
    <sheet name="Sheet2" sheetId="2" r:id="rId2"/>
    <sheet name="Sheet3" sheetId="3" r:id="rId3"/>
  </sheets>
  <definedNames>
    <definedName name="_GoBack" localSheetId="0">Sheet1!$A$71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2" i="1" l="1"/>
  <c r="F41" i="1"/>
  <c r="F23" i="1"/>
</calcChain>
</file>

<file path=xl/sharedStrings.xml><?xml version="1.0" encoding="utf-8"?>
<sst xmlns="http://schemas.openxmlformats.org/spreadsheetml/2006/main" count="123" uniqueCount="100">
  <si>
    <t>华东医院重症建设配置设备项目采购需求</t>
  </si>
  <si>
    <t>设备名称：内窥镜摄像系统（腹腔镜+胆道镜）</t>
  </si>
  <si>
    <r>
      <rPr>
        <sz val="12"/>
        <color theme="1"/>
        <rFont val="仿宋_GB2312"/>
        <charset val="134"/>
      </rPr>
      <t>所属医疗设备类别：</t>
    </r>
    <r>
      <rPr>
        <sz val="12"/>
        <color theme="1"/>
        <rFont val="Wingdings"/>
        <charset val="2"/>
      </rPr>
      <t>¨</t>
    </r>
    <r>
      <rPr>
        <sz val="12"/>
        <color theme="1"/>
        <rFont val="仿宋_GB2312"/>
        <charset val="134"/>
      </rPr>
      <t xml:space="preserve">第一类    ■第二类    </t>
    </r>
    <r>
      <rPr>
        <sz val="12"/>
        <color theme="1"/>
        <rFont val="宋体"/>
        <charset val="134"/>
      </rPr>
      <t>☐</t>
    </r>
    <r>
      <rPr>
        <sz val="12"/>
        <color theme="1"/>
        <rFont val="仿宋_GB2312"/>
        <charset val="134"/>
      </rPr>
      <t xml:space="preserve"> 第三类</t>
    </r>
  </si>
  <si>
    <r>
      <rPr>
        <sz val="12"/>
        <color theme="1"/>
        <rFont val="仿宋_GB2312"/>
        <charset val="134"/>
      </rPr>
      <t>面向企业分类：</t>
    </r>
    <r>
      <rPr>
        <sz val="12"/>
        <color theme="1"/>
        <rFont val="Segoe UI Symbol"/>
        <family val="2"/>
      </rPr>
      <t>■</t>
    </r>
    <r>
      <rPr>
        <sz val="12"/>
        <color theme="1"/>
        <rFont val="仿宋_GB2312"/>
        <charset val="134"/>
      </rPr>
      <t xml:space="preserve">  面向大、中、小、微的各类供应商采购</t>
    </r>
  </si>
  <si>
    <r>
      <rPr>
        <sz val="12"/>
        <color theme="1"/>
        <rFont val="仿宋_GB2312"/>
        <charset val="134"/>
      </rPr>
      <t xml:space="preserve">              </t>
    </r>
    <r>
      <rPr>
        <sz val="12"/>
        <color theme="1"/>
        <rFont val="Wingdings"/>
        <charset val="2"/>
      </rPr>
      <t>¨</t>
    </r>
    <r>
      <rPr>
        <sz val="12"/>
        <color theme="1"/>
        <rFont val="仿宋_GB2312"/>
        <charset val="134"/>
      </rPr>
      <t xml:space="preserve">  专门面向中小企业采购</t>
    </r>
  </si>
  <si>
    <r>
      <rPr>
        <sz val="12"/>
        <color theme="1"/>
        <rFont val="仿宋_GB2312"/>
        <charset val="134"/>
      </rPr>
      <t xml:space="preserve">              </t>
    </r>
    <r>
      <rPr>
        <sz val="12"/>
        <color theme="1"/>
        <rFont val="Wingdings"/>
        <charset val="2"/>
      </rPr>
      <t>¨</t>
    </r>
    <r>
      <rPr>
        <sz val="12"/>
        <color theme="1"/>
        <rFont val="仿宋_GB2312"/>
        <charset val="134"/>
      </rPr>
      <t xml:space="preserve">  专门面向小微企业采购</t>
    </r>
  </si>
  <si>
    <r>
      <rPr>
        <sz val="12"/>
        <color theme="1"/>
        <rFont val="仿宋_GB2312"/>
        <charset val="134"/>
      </rPr>
      <t>是否可以采购进口产品：</t>
    </r>
    <r>
      <rPr>
        <sz val="12"/>
        <color theme="1"/>
        <rFont val="Wingdings 2"/>
        <charset val="2"/>
      </rPr>
      <t>£</t>
    </r>
    <r>
      <rPr>
        <sz val="12"/>
        <color theme="1"/>
        <rFont val="仿宋_GB2312"/>
        <charset val="134"/>
      </rPr>
      <t>是  ■否</t>
    </r>
  </si>
  <si>
    <t>采购需求填写说明：
1、填写技术需求时，应避免出现歧视性、倾向性条款，避免出现生产厂家、品牌、型号、进口、专利、国外标准等要求，出现西文字符时要求附带中文解释。
2、本项目技术分总分为40分，为更有效地落实评标办法的量化与细化，填写各类技术要求时请逐条设置相应的评分分值，主要技术参数分值+一般技术参数分值=技术总分
3、下表所列伴随服务要求、售后服务要求及商务需求内容仅供参考，采购人可根据实际需要增减相关内容。</t>
  </si>
  <si>
    <t>内窥镜摄像系统（腹腔镜+胆道镜）需求内容及描述</t>
  </si>
  <si>
    <t>评分分值</t>
  </si>
  <si>
    <t>是否要提供技术支持资料（是/否）</t>
  </si>
  <si>
    <t>一、主要功能与目标</t>
  </si>
  <si>
    <t>适用于外科手术对胆道内部的病变进行检查的一种内镜方式</t>
  </si>
  <si>
    <t>二、主要技术参数</t>
  </si>
  <si>
    <t>主机可兼容同品牌电子胆道镜、电子上消化道内窥镜、电子下消化道内窥镜、电子鼻咽喉镜、电子支气管镜、电子膀胱镜、电子输尿管肾盂镜等软式内窥镜</t>
  </si>
  <si>
    <t>是</t>
  </si>
  <si>
    <t>具有窄带成像光学染色技术：≥4种光学染色模式</t>
  </si>
  <si>
    <t>具有双画面显示：可实时且动态显示光学染色模式图像和白光图像</t>
  </si>
  <si>
    <t>主机用户模式存储设置：支持用户自定义模式，用户可自定义的配置信息含图像输出色彩定制、强化类型、强化等级信息、视频输出格式、画中画模式切换等。医生操控简单无需日常调节参数性能</t>
  </si>
  <si>
    <t>内镜自定义功能：内镜按钮具有自定义功能，可定义冻结、峰值/均值/自动测光方式切换、血液强化，图像显示模式、图像放大等</t>
  </si>
  <si>
    <t>主机具有冻结及回放功能，可冻结实时图像，并可对已冻结的图像进行回放。冻结图像也可还进行血液强化、结构强化、轮廓强化、数字放大等处理</t>
  </si>
  <si>
    <r>
      <rPr>
        <sz val="11"/>
        <rFont val="宋体"/>
        <charset val="134"/>
        <scheme val="minor"/>
      </rPr>
      <t>治疗胆道镜，镜体为重复性使用内窥镜，主软管外径：</t>
    </r>
    <r>
      <rPr>
        <sz val="11"/>
        <rFont val="宋体"/>
        <charset val="134"/>
      </rPr>
      <t>≥</t>
    </r>
    <r>
      <rPr>
        <sz val="11"/>
        <rFont val="宋体"/>
        <charset val="134"/>
        <scheme val="minor"/>
      </rPr>
      <t>4.9mm，钳道</t>
    </r>
    <r>
      <rPr>
        <sz val="11"/>
        <rFont val="宋体"/>
        <charset val="134"/>
      </rPr>
      <t>≥</t>
    </r>
    <r>
      <rPr>
        <sz val="11"/>
        <rFont val="宋体"/>
        <charset val="134"/>
        <scheme val="minor"/>
      </rPr>
      <t>2.2mm，景深范围至少包含：2-10mm，内镜采用无接触式无线供电全防水设计。</t>
    </r>
  </si>
  <si>
    <r>
      <rPr>
        <sz val="11"/>
        <rFont val="宋体"/>
        <charset val="134"/>
        <scheme val="minor"/>
      </rPr>
      <t>检查胆道镜，镜体为重复性使用内窥镜，主软管外径：</t>
    </r>
    <r>
      <rPr>
        <sz val="11"/>
        <rFont val="宋体"/>
        <charset val="134"/>
      </rPr>
      <t>≥</t>
    </r>
    <r>
      <rPr>
        <sz val="11"/>
        <rFont val="宋体"/>
        <charset val="134"/>
        <scheme val="minor"/>
      </rPr>
      <t>2.8mm，钳道</t>
    </r>
    <r>
      <rPr>
        <sz val="11"/>
        <rFont val="宋体"/>
        <charset val="134"/>
      </rPr>
      <t>≥</t>
    </r>
    <r>
      <rPr>
        <sz val="11"/>
        <rFont val="宋体"/>
        <charset val="134"/>
        <scheme val="minor"/>
      </rPr>
      <t>1.2mm，景深范围至少包含：2-100mm，内镜采用无接触式无线供电全防水设计</t>
    </r>
  </si>
  <si>
    <t>主要技术参数小计分值</t>
  </si>
  <si>
    <t>三、一般技术参数</t>
  </si>
  <si>
    <t xml:space="preserve">全高清分体式电子内镜设备，图像分辨率≥1080p
		</t>
  </si>
  <si>
    <t>否</t>
  </si>
  <si>
    <t>具有Y/C、VIDEO信号输入接口，可向图像处理器输入视频图像，并以画中画形式显示在屏幕上，输入信号接口可在菜单中选择设置。</t>
  </si>
  <si>
    <t>具备可变三视野：31，21，15cm</t>
  </si>
  <si>
    <t>具有SDI、DVI、VIDEO、Y/C，分量输出（RGB/YPbPr、SYNC）接口，可连接显示器显示相应格式图像，输出信号接口可在菜单中选择设置。</t>
  </si>
  <si>
    <t>≥360°</t>
  </si>
  <si>
    <t>具有USB存储功能：USB端口，具有存储视频、图片、操作日志、具备录像功能</t>
  </si>
  <si>
    <t>≥46cm</t>
  </si>
  <si>
    <t>具有视频信号激光传输</t>
  </si>
  <si>
    <t>≥20cm</t>
  </si>
  <si>
    <t>具有电子放大：具有数字放大功能≥4档</t>
  </si>
  <si>
    <t>具有测光模式:自动平均测光/自动峰值测光</t>
  </si>
  <si>
    <t>≤40kV</t>
  </si>
  <si>
    <t>图像处理具有强化功能：≥3种状态可调，分别为：血液强化、轮廓强化、结构强化</t>
  </si>
  <si>
    <t>≥120kV</t>
  </si>
  <si>
    <t>具有白平衡功能：具有白平衡功能及白平衡帽</t>
  </si>
  <si>
    <r>
      <rPr>
        <sz val="11"/>
        <color rgb="FFFF0000"/>
        <rFont val="宋体"/>
        <charset val="134"/>
        <scheme val="minor"/>
      </rPr>
      <t>具备内置电池缓冲设计，保证曝光可以输出</t>
    </r>
    <r>
      <rPr>
        <sz val="11"/>
        <color rgb="FFFF0000"/>
        <rFont val="宋体"/>
        <charset val="134"/>
      </rPr>
      <t>≥</t>
    </r>
    <r>
      <rPr>
        <sz val="11"/>
        <color rgb="FFFF0000"/>
        <rFont val="宋体"/>
        <charset val="134"/>
        <scheme val="minor"/>
      </rPr>
      <t>15kW的功率输出</t>
    </r>
  </si>
  <si>
    <t>气泵压力范围至少包含：40-90kPa，可调，送气量等级≥3档</t>
  </si>
  <si>
    <t>采用双焦点设计，旋转阳极球管。小焦点≤0.3mm，大焦点≥0.6mm</t>
  </si>
  <si>
    <r>
      <t>气压力气流量：低档：</t>
    </r>
    <r>
      <rPr>
        <sz val="11"/>
        <rFont val="宋体"/>
        <charset val="134"/>
      </rPr>
      <t>≥</t>
    </r>
    <r>
      <rPr>
        <sz val="11"/>
        <rFont val="宋体"/>
        <charset val="134"/>
        <scheme val="minor"/>
      </rPr>
      <t>4L/min，中档：</t>
    </r>
    <r>
      <rPr>
        <sz val="11"/>
        <rFont val="宋体"/>
        <charset val="134"/>
      </rPr>
      <t>≥</t>
    </r>
    <r>
      <rPr>
        <sz val="11"/>
        <rFont val="宋体"/>
        <charset val="134"/>
        <scheme val="minor"/>
      </rPr>
      <t>5L/min，高档：</t>
    </r>
    <r>
      <rPr>
        <sz val="11"/>
        <rFont val="宋体"/>
        <charset val="134"/>
      </rPr>
      <t>≥</t>
    </r>
    <r>
      <rPr>
        <sz val="11"/>
        <rFont val="宋体"/>
        <charset val="134"/>
        <scheme val="minor"/>
      </rPr>
      <t>7L/min</t>
    </r>
  </si>
  <si>
    <t>≥1,600,000HU</t>
  </si>
  <si>
    <t>色温范围至少包含：3000K～7000K，可调</t>
  </si>
  <si>
    <t>≥85,000HU/min</t>
  </si>
  <si>
    <t>主灯灯泡寿命具有指示灯显示，可随时掌握主灯剩余寿命情况</t>
  </si>
  <si>
    <t>具备触摸屏系统操控</t>
  </si>
  <si>
    <t>内镜视场角：≥120º</t>
  </si>
  <si>
    <t>≥15英寸</t>
  </si>
  <si>
    <t>内镜弯曲角度：上≥180º</t>
  </si>
  <si>
    <t>≥ 270°</t>
  </si>
  <si>
    <t>内镜工作长度：≥380mm，全防水测漏设计装置</t>
  </si>
  <si>
    <t>具备显示屏虚拟键盘技术</t>
  </si>
  <si>
    <t>一般技术参数小计分值</t>
  </si>
  <si>
    <t>技术参数总计分值</t>
  </si>
  <si>
    <t>四、伴随服务要求</t>
  </si>
  <si>
    <t>产品附件要求</t>
  </si>
  <si>
    <t xml:space="preserve">电子内窥镜图像处理器*1、内窥镜LED冷光源*1、电子胆道镜*2、医用显示器*1、内窥镜专用仪器车*1、胃镜*1、内窥镜工作站*1等                                                                                                  </t>
  </si>
  <si>
    <t>随机工具、产品的升级要求</t>
  </si>
  <si>
    <t>无随机工具，软件免费升级</t>
  </si>
  <si>
    <t>安装</t>
  </si>
  <si>
    <r>
      <rPr>
        <sz val="12"/>
        <rFont val="Segoe UI Symbol"/>
        <family val="2"/>
      </rPr>
      <t>■</t>
    </r>
    <r>
      <rPr>
        <sz val="12"/>
        <rFont val="仿宋_GB2312"/>
        <charset val="134"/>
      </rPr>
      <t xml:space="preserve">需要     </t>
    </r>
    <r>
      <rPr>
        <sz val="12"/>
        <rFont val="Wingdings"/>
        <charset val="2"/>
      </rPr>
      <t>¨</t>
    </r>
    <r>
      <rPr>
        <sz val="12"/>
        <rFont val="仿宋_GB2312"/>
        <charset val="134"/>
      </rPr>
      <t>不需要</t>
    </r>
  </si>
  <si>
    <t>提供场地安装要求图</t>
  </si>
  <si>
    <t>调试</t>
  </si>
  <si>
    <t>由设备生产厂商委派专职工程师完成设备调试功工作</t>
  </si>
  <si>
    <t>提供技术援助</t>
  </si>
  <si>
    <t>培训</t>
  </si>
  <si>
    <r>
      <rPr>
        <sz val="12"/>
        <rFont val="仿宋_GB2312"/>
        <charset val="134"/>
      </rPr>
      <t>包括提供临床操作及维修人员培训，培训次数</t>
    </r>
    <r>
      <rPr>
        <sz val="12"/>
        <rFont val="宋体"/>
        <charset val="134"/>
      </rPr>
      <t>≥</t>
    </r>
    <r>
      <rPr>
        <sz val="12"/>
        <rFont val="仿宋_GB2312"/>
        <charset val="134"/>
      </rPr>
      <t>2次，并提供免费技术咨询服务</t>
    </r>
  </si>
  <si>
    <t>验收方案</t>
  </si>
  <si>
    <t>按照投标文件，以及相关的法规政策完成设备验收</t>
  </si>
  <si>
    <t>五、售后服务要求</t>
  </si>
  <si>
    <t>售后服务响应时间</t>
  </si>
  <si>
    <t>≤2小时电话响应，≤24小时到达现场</t>
  </si>
  <si>
    <t>服务内容与计划</t>
  </si>
  <si>
    <t>包括提供所投产品的终身免费软件升级、提供详细配置清单、具有固定的售后服务机构</t>
  </si>
  <si>
    <t>维保内容与价格</t>
  </si>
  <si>
    <t>设备整机保修，不含易损易耗配件；并提供出保后的年保修价格（≤设备采购价格的5%）。</t>
  </si>
  <si>
    <t>备品备件供货与价格</t>
  </si>
  <si>
    <t>六、商务要求</t>
  </si>
  <si>
    <t>交付地址</t>
  </si>
  <si>
    <t>上海市静安区延安西路221号</t>
  </si>
  <si>
    <t>交付日期</t>
  </si>
  <si>
    <t>交付状态</t>
  </si>
  <si>
    <t>完成送货上门、就位、安装、调试、培训直至验收合格</t>
  </si>
  <si>
    <t>付款要求</t>
  </si>
  <si>
    <t>质量保证期</t>
  </si>
  <si>
    <t>质量保证金</t>
  </si>
  <si>
    <t>不收取</t>
  </si>
  <si>
    <t>履约保证金</t>
  </si>
  <si>
    <r>
      <rPr>
        <sz val="12"/>
        <rFont val="Segoe UI Symbol"/>
        <family val="2"/>
      </rPr>
      <t>■</t>
    </r>
    <r>
      <rPr>
        <sz val="12"/>
        <rFont val="宋体"/>
        <charset val="134"/>
        <scheme val="minor"/>
      </rPr>
      <t>不收取；口收取，为合同金额的5%。</t>
    </r>
  </si>
  <si>
    <r>
      <t>自货物按合同规定验收合格之日起</t>
    </r>
    <r>
      <rPr>
        <b/>
        <sz val="12"/>
        <rFont val="宋体"/>
        <charset val="134"/>
        <scheme val="minor"/>
      </rPr>
      <t>60</t>
    </r>
    <r>
      <rPr>
        <sz val="12"/>
        <rFont val="宋体"/>
        <charset val="134"/>
        <scheme val="minor"/>
      </rPr>
      <t>个月（胃镜为36个月）</t>
    </r>
    <phoneticPr fontId="33" type="noConversion"/>
  </si>
  <si>
    <t>提供具有医疗器械广审编号彩页和提供产品医疗器械注册证及注册证附件：产品技术要求，佐证参数真实性</t>
    <phoneticPr fontId="33" type="noConversion"/>
  </si>
  <si>
    <t>一次性付款：合同验收单或验收报告出具并且采购人收到货物及其发票后十个工作日内，支付全部货款。</t>
    <phoneticPr fontId="33" type="noConversion"/>
  </si>
  <si>
    <t>自合同签订生效之日起60天内完成交付</t>
    <phoneticPr fontId="33" type="noConversion"/>
  </si>
  <si>
    <t>采购编号：24-W00022579          预算总价：150万元</t>
    <phoneticPr fontId="33" type="noConversion"/>
  </si>
  <si>
    <t>预算单价：150万元       采购数量：1套</t>
    <phoneticPr fontId="33" type="noConversion"/>
  </si>
  <si>
    <t>必要配件供应年限≥10年，提供配件报价清单及折扣率≤70%</t>
    <phoneticPr fontId="3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</si>
</sst>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宋体"/>
      <charset val="134"/>
      <scheme val="minor"/>
    </font>
    <font>
      <sz val="11"/>
      <name val="宋体"/>
      <charset val="134"/>
      <scheme val="minor"/>
    </font>
    <font>
      <sz val="11"/>
      <color rgb="FFFF0000"/>
      <name val="宋体"/>
      <charset val="134"/>
      <scheme val="minor"/>
    </font>
    <font>
      <b/>
      <sz val="16"/>
      <color theme="1"/>
      <name val="仿宋_GB2312"/>
      <charset val="134"/>
    </font>
    <font>
      <b/>
      <sz val="16"/>
      <color rgb="FFFF0000"/>
      <name val="仿宋_GB2312"/>
      <charset val="134"/>
    </font>
    <font>
      <sz val="12"/>
      <color theme="1"/>
      <name val="SimSun"/>
      <charset val="134"/>
    </font>
    <font>
      <sz val="12"/>
      <color theme="1"/>
      <name val="仿宋_GB2312"/>
      <charset val="134"/>
    </font>
    <font>
      <sz val="12"/>
      <color rgb="FFFF0000"/>
      <name val="仿宋_GB2312"/>
      <charset val="134"/>
    </font>
    <font>
      <sz val="12"/>
      <color theme="1"/>
      <name val="宋体"/>
      <charset val="134"/>
      <scheme val="minor"/>
    </font>
    <font>
      <sz val="12"/>
      <color rgb="FFFF0000"/>
      <name val="宋体"/>
      <charset val="134"/>
      <scheme val="minor"/>
    </font>
    <font>
      <sz val="12"/>
      <color rgb="FF000000"/>
      <name val="仿宋_GB2312"/>
      <charset val="134"/>
    </font>
    <font>
      <b/>
      <sz val="12"/>
      <color rgb="FF000000"/>
      <name val="仿宋_GB2312"/>
      <charset val="134"/>
    </font>
    <font>
      <b/>
      <sz val="11"/>
      <name val="仿宋_GB2312"/>
      <charset val="134"/>
    </font>
    <font>
      <b/>
      <sz val="12"/>
      <color rgb="FFFF0000"/>
      <name val="仿宋_GB2312"/>
      <charset val="134"/>
    </font>
    <font>
      <sz val="12"/>
      <name val="仿宋_GB2312"/>
      <charset val="134"/>
    </font>
    <font>
      <sz val="12"/>
      <name val="SimSun"/>
      <charset val="134"/>
    </font>
    <font>
      <b/>
      <sz val="12"/>
      <name val="仿宋_GB2312"/>
      <charset val="134"/>
    </font>
    <font>
      <sz val="12"/>
      <name val="宋体"/>
      <charset val="134"/>
      <scheme val="minor"/>
    </font>
    <font>
      <sz val="10.5"/>
      <name val="等线"/>
      <charset val="134"/>
    </font>
    <font>
      <b/>
      <sz val="14"/>
      <name val="仿宋_GB2312"/>
      <charset val="134"/>
    </font>
    <font>
      <sz val="12"/>
      <name val="Segoe UI Symbol"/>
      <family val="2"/>
    </font>
    <font>
      <sz val="12"/>
      <name val="Wingdings"/>
      <charset val="2"/>
    </font>
    <font>
      <b/>
      <sz val="11"/>
      <name val="宋体"/>
      <charset val="134"/>
      <scheme val="minor"/>
    </font>
    <font>
      <b/>
      <sz val="12"/>
      <name val="宋体"/>
      <charset val="134"/>
      <scheme val="minor"/>
    </font>
    <font>
      <sz val="11"/>
      <color theme="1"/>
      <name val="宋体"/>
      <charset val="134"/>
      <scheme val="minor"/>
    </font>
    <font>
      <sz val="12"/>
      <color theme="1"/>
      <name val="Wingdings"/>
      <charset val="2"/>
    </font>
    <font>
      <sz val="12"/>
      <color theme="1"/>
      <name val="宋体"/>
      <charset val="134"/>
    </font>
    <font>
      <sz val="12"/>
      <color theme="1"/>
      <name val="Segoe UI Symbol"/>
      <family val="2"/>
    </font>
    <font>
      <sz val="12"/>
      <color theme="1"/>
      <name val="Wingdings 2"/>
      <charset val="2"/>
    </font>
    <font>
      <sz val="11"/>
      <name val="宋体"/>
      <charset val="134"/>
    </font>
    <font>
      <sz val="11"/>
      <color rgb="FFFF0000"/>
      <name val="宋体"/>
      <charset val="134"/>
    </font>
    <font>
      <sz val="12"/>
      <name val="宋体"/>
      <charset val="134"/>
    </font>
    <font>
      <sz val="12"/>
      <name val="宋体"/>
      <family val="3"/>
      <charset val="134"/>
      <scheme val="minor"/>
    </font>
    <font>
      <sz val="9"/>
      <name val="宋体"/>
      <family val="3"/>
      <charset val="134"/>
      <scheme val="minor"/>
    </font>
    <font>
      <sz val="12"/>
      <name val="仿宋_GB2312"/>
      <family val="3"/>
      <charset val="134"/>
    </font>
    <font>
      <sz val="12"/>
      <color theme="1"/>
      <name val="宋体"/>
      <family val="3"/>
      <charset val="134"/>
      <scheme val="minor"/>
    </font>
  </fonts>
  <fills count="4">
    <fill>
      <patternFill patternType="none"/>
    </fill>
    <fill>
      <patternFill patternType="gray125"/>
    </fill>
    <fill>
      <patternFill patternType="solid">
        <fgColor theme="0" tint="-0.14966277047029022"/>
        <bgColor indexed="64"/>
      </patternFill>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s>
  <cellStyleXfs count="2">
    <xf numFmtId="0" fontId="0" fillId="0" borderId="0">
      <alignment vertical="center"/>
    </xf>
    <xf numFmtId="0" fontId="24" fillId="0" borderId="0">
      <alignment vertical="center"/>
    </xf>
  </cellStyleXfs>
  <cellXfs count="87">
    <xf numFmtId="0" fontId="0" fillId="0" borderId="0" xfId="0">
      <alignment vertical="center"/>
    </xf>
    <xf numFmtId="0" fontId="1" fillId="0" borderId="0" xfId="0" applyFont="1">
      <alignment vertical="center"/>
    </xf>
    <xf numFmtId="0" fontId="0" fillId="0" borderId="0" xfId="0" applyAlignment="1">
      <alignment horizontal="center" vertical="center" wrapText="1"/>
    </xf>
    <xf numFmtId="0" fontId="0" fillId="0" borderId="0" xfId="0" applyAlignment="1">
      <alignment vertical="center" wrapText="1"/>
    </xf>
    <xf numFmtId="0" fontId="2" fillId="0" borderId="0" xfId="0" applyFont="1" applyAlignment="1">
      <alignmen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4" fillId="0" borderId="2" xfId="0" applyFont="1" applyBorder="1" applyAlignment="1">
      <alignment horizontal="center" vertical="center"/>
    </xf>
    <xf numFmtId="0" fontId="16"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7" fillId="0" borderId="1" xfId="1" applyFont="1" applyBorder="1" applyAlignment="1">
      <alignment horizontal="center" vertical="center" wrapText="1"/>
    </xf>
    <xf numFmtId="0" fontId="14"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9" fillId="0" borderId="1" xfId="0" applyFont="1" applyBorder="1" applyAlignment="1">
      <alignment horizontal="center" vertical="center" wrapText="1"/>
    </xf>
    <xf numFmtId="0" fontId="16" fillId="0" borderId="1" xfId="0" applyFont="1" applyBorder="1" applyAlignment="1">
      <alignment horizontal="right" vertical="center" wrapText="1"/>
    </xf>
    <xf numFmtId="0" fontId="16" fillId="0" borderId="1" xfId="0" applyFont="1" applyBorder="1" applyAlignment="1">
      <alignment horizontal="justify" vertical="center" wrapText="1"/>
    </xf>
    <xf numFmtId="0" fontId="14" fillId="0" borderId="1" xfId="0" applyFont="1" applyBorder="1" applyAlignment="1">
      <alignment horizontal="center" vertical="center"/>
    </xf>
    <xf numFmtId="0" fontId="16" fillId="0" borderId="1" xfId="0" applyFont="1" applyBorder="1" applyAlignment="1">
      <alignment horizontal="left" vertical="center" wrapText="1"/>
    </xf>
    <xf numFmtId="0" fontId="17" fillId="0" borderId="1" xfId="0" applyFont="1" applyBorder="1" applyAlignment="1">
      <alignment horizontal="center" vertical="center"/>
    </xf>
    <xf numFmtId="0" fontId="23" fillId="0" borderId="1" xfId="0" applyFont="1" applyBorder="1" applyAlignment="1">
      <alignment horizontal="left" vertical="center" wrapText="1"/>
    </xf>
    <xf numFmtId="0" fontId="0" fillId="0" borderId="0" xfId="0" applyAlignment="1">
      <alignment vertical="top"/>
    </xf>
    <xf numFmtId="0" fontId="17" fillId="0" borderId="1" xfId="0" applyFont="1" applyBorder="1" applyAlignment="1">
      <alignment horizontal="center" vertical="center" wrapText="1"/>
    </xf>
    <xf numFmtId="0" fontId="10" fillId="0" borderId="0" xfId="0" applyFont="1" applyAlignment="1">
      <alignment horizontal="justify" vertical="top" wrapText="1"/>
    </xf>
    <xf numFmtId="0" fontId="32" fillId="3" borderId="1" xfId="0" applyFont="1" applyFill="1" applyBorder="1" applyAlignment="1">
      <alignment horizontal="left" vertical="center"/>
    </xf>
    <xf numFmtId="0" fontId="17" fillId="3" borderId="1" xfId="0" applyFont="1" applyFill="1" applyBorder="1" applyAlignment="1">
      <alignment horizontal="left" vertical="center"/>
    </xf>
    <xf numFmtId="0" fontId="17" fillId="0" borderId="1" xfId="0" applyFont="1" applyBorder="1" applyAlignment="1">
      <alignment horizontal="left" vertical="center"/>
    </xf>
    <xf numFmtId="0" fontId="20" fillId="0" borderId="1" xfId="0" applyFont="1" applyBorder="1" applyAlignment="1">
      <alignment horizontal="lef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6" fillId="0" borderId="1" xfId="0" applyFont="1" applyBorder="1" applyAlignment="1">
      <alignment horizontal="left" vertical="center" wrapText="1"/>
    </xf>
    <xf numFmtId="0" fontId="22" fillId="0" borderId="1" xfId="0" applyFont="1" applyBorder="1" applyAlignment="1">
      <alignment horizontal="left" vertical="center"/>
    </xf>
    <xf numFmtId="0" fontId="16" fillId="2" borderId="11"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10" xfId="0" applyFont="1" applyFill="1" applyBorder="1" applyAlignment="1">
      <alignment horizontal="center" vertical="center" wrapText="1"/>
    </xf>
    <xf numFmtId="0" fontId="32" fillId="0" borderId="1" xfId="0" applyFont="1" applyBorder="1" applyAlignment="1">
      <alignment horizontal="left" vertical="center"/>
    </xf>
    <xf numFmtId="0" fontId="14" fillId="0" borderId="1" xfId="0" applyFont="1" applyBorder="1" applyAlignment="1">
      <alignment horizontal="left" vertical="center" wrapText="1"/>
    </xf>
    <xf numFmtId="0" fontId="16" fillId="2" borderId="9" xfId="0" applyFont="1" applyFill="1" applyBorder="1" applyAlignment="1">
      <alignment horizontal="center" vertical="center" wrapText="1"/>
    </xf>
    <xf numFmtId="0" fontId="17" fillId="3" borderId="1" xfId="0" applyFont="1" applyFill="1" applyBorder="1" applyAlignment="1">
      <alignment vertical="top"/>
    </xf>
    <xf numFmtId="0" fontId="20" fillId="0" borderId="1" xfId="0" applyFont="1" applyBorder="1" applyAlignment="1">
      <alignment horizontal="left" vertical="center" wrapText="1"/>
    </xf>
    <xf numFmtId="0" fontId="21" fillId="0" borderId="1" xfId="0" applyFont="1" applyBorder="1" applyAlignment="1">
      <alignment horizontal="left" vertical="center" wrapText="1"/>
    </xf>
    <xf numFmtId="0" fontId="34" fillId="0" borderId="1" xfId="0" applyFont="1" applyBorder="1" applyAlignment="1">
      <alignment horizontal="left" vertical="center" wrapText="1"/>
    </xf>
    <xf numFmtId="0" fontId="14" fillId="3" borderId="1" xfId="0" applyFont="1" applyFill="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2" borderId="2"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5"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1" applyFont="1" applyBorder="1" applyAlignment="1">
      <alignment vertical="center" wrapText="1"/>
    </xf>
    <xf numFmtId="0" fontId="1" fillId="0" borderId="3" xfId="1" applyFont="1" applyBorder="1" applyAlignment="1">
      <alignment vertical="center" wrapText="1"/>
    </xf>
    <xf numFmtId="0" fontId="1" fillId="0" borderId="4" xfId="1" applyFont="1" applyBorder="1" applyAlignment="1">
      <alignment vertical="center" wrapText="1"/>
    </xf>
    <xf numFmtId="0" fontId="16" fillId="0" borderId="2" xfId="0" applyFont="1" applyBorder="1" applyAlignment="1">
      <alignment horizontal="right" vertical="center" wrapText="1"/>
    </xf>
    <xf numFmtId="0" fontId="16" fillId="0" borderId="3" xfId="0" applyFont="1" applyBorder="1" applyAlignment="1">
      <alignment horizontal="right" vertical="center" wrapText="1"/>
    </xf>
    <xf numFmtId="0" fontId="16" fillId="0" borderId="4" xfId="0" applyFont="1" applyBorder="1" applyAlignment="1">
      <alignment horizontal="right" vertical="center" wrapText="1"/>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7" fillId="0" borderId="2" xfId="1" applyFont="1" applyBorder="1" applyAlignment="1">
      <alignment horizontal="left" vertical="center" wrapText="1"/>
    </xf>
    <xf numFmtId="0" fontId="17" fillId="0" borderId="1" xfId="1" applyFont="1" applyBorder="1" applyAlignment="1">
      <alignment horizontal="left" vertical="center" wrapText="1"/>
    </xf>
    <xf numFmtId="0" fontId="17" fillId="0" borderId="3" xfId="1" applyFont="1" applyBorder="1" applyAlignment="1">
      <alignment horizontal="left" vertical="center" wrapText="1"/>
    </xf>
    <xf numFmtId="0" fontId="17" fillId="0" borderId="4" xfId="1"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5" fillId="3" borderId="2" xfId="0" applyFont="1" applyFill="1" applyBorder="1" applyAlignment="1">
      <alignment horizontal="left" vertical="center" wrapText="1"/>
    </xf>
    <xf numFmtId="0" fontId="14" fillId="3" borderId="3"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1" xfId="0" applyFont="1" applyBorder="1"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35" fillId="0" borderId="1" xfId="0" applyFont="1" applyBorder="1" applyAlignment="1">
      <alignment horizontal="left" vertical="center" wrapText="1"/>
    </xf>
  </cellXfs>
  <cellStyles count="2">
    <cellStyle name="常规" xfId="0" builtinId="0"/>
    <cellStyle name="常规 2" xfId="1" xr:uid="{00000000-0005-0000-0000-00003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64"/>
  <sheetViews>
    <sheetView tabSelected="1" topLeftCell="A43" zoomScale="90" zoomScaleNormal="90" workbookViewId="0">
      <selection activeCell="C56" sqref="C56:G56"/>
    </sheetView>
  </sheetViews>
  <sheetFormatPr defaultColWidth="9" defaultRowHeight="27" customHeight="1"/>
  <cols>
    <col min="1" max="1" width="9.625" style="2" customWidth="1"/>
    <col min="2" max="2" width="27.875" style="3" customWidth="1"/>
    <col min="3" max="4" width="13.5" style="3" customWidth="1"/>
    <col min="5" max="5" width="46.375" style="3" customWidth="1"/>
    <col min="6" max="6" width="11.125" style="3" customWidth="1"/>
    <col min="7" max="7" width="17.5" style="4" customWidth="1"/>
  </cols>
  <sheetData>
    <row r="1" spans="1:7" ht="27" customHeight="1">
      <c r="A1" s="81" t="s">
        <v>0</v>
      </c>
      <c r="B1" s="81"/>
      <c r="C1" s="81"/>
      <c r="D1" s="81"/>
      <c r="E1" s="81"/>
      <c r="F1" s="81"/>
      <c r="G1" s="82"/>
    </row>
    <row r="2" spans="1:7" ht="27" customHeight="1">
      <c r="A2" s="83" t="s">
        <v>1</v>
      </c>
      <c r="B2" s="78"/>
      <c r="C2" s="78"/>
      <c r="D2" s="78"/>
      <c r="E2" s="78"/>
      <c r="F2" s="78"/>
      <c r="G2" s="79"/>
    </row>
    <row r="3" spans="1:7" ht="27" customHeight="1">
      <c r="A3" s="86" t="s">
        <v>97</v>
      </c>
      <c r="B3" s="78"/>
      <c r="C3" s="78"/>
      <c r="D3" s="78"/>
      <c r="E3" s="78"/>
      <c r="F3" s="78"/>
      <c r="G3" s="79"/>
    </row>
    <row r="4" spans="1:7" ht="27" customHeight="1">
      <c r="A4" s="86" t="s">
        <v>98</v>
      </c>
      <c r="B4" s="84"/>
      <c r="C4" s="84"/>
      <c r="D4" s="84"/>
      <c r="E4" s="84"/>
      <c r="F4" s="84"/>
      <c r="G4" s="85"/>
    </row>
    <row r="5" spans="1:7" ht="27" customHeight="1">
      <c r="A5" s="78" t="s">
        <v>2</v>
      </c>
      <c r="B5" s="78"/>
      <c r="C5" s="78"/>
      <c r="D5" s="78"/>
      <c r="E5" s="78"/>
      <c r="F5" s="78"/>
      <c r="G5" s="79"/>
    </row>
    <row r="6" spans="1:7" ht="27" customHeight="1">
      <c r="A6" s="78" t="s">
        <v>3</v>
      </c>
      <c r="B6" s="78"/>
      <c r="C6" s="78"/>
      <c r="D6" s="78"/>
      <c r="E6" s="78"/>
      <c r="F6" s="78"/>
      <c r="G6" s="79"/>
    </row>
    <row r="7" spans="1:7" ht="27" customHeight="1">
      <c r="A7" s="78" t="s">
        <v>4</v>
      </c>
      <c r="B7" s="78"/>
      <c r="C7" s="78"/>
      <c r="D7" s="78"/>
      <c r="E7" s="78"/>
      <c r="F7" s="78"/>
      <c r="G7" s="79"/>
    </row>
    <row r="8" spans="1:7" ht="27" customHeight="1">
      <c r="A8" s="78" t="s">
        <v>5</v>
      </c>
      <c r="B8" s="78"/>
      <c r="C8" s="78"/>
      <c r="D8" s="78"/>
      <c r="E8" s="78"/>
      <c r="F8" s="78"/>
      <c r="G8" s="79"/>
    </row>
    <row r="9" spans="1:7" ht="27" customHeight="1">
      <c r="A9" s="78" t="s">
        <v>6</v>
      </c>
      <c r="B9" s="78"/>
      <c r="C9" s="78"/>
      <c r="D9" s="78"/>
      <c r="E9" s="78"/>
      <c r="F9" s="78"/>
      <c r="G9" s="79"/>
    </row>
    <row r="10" spans="1:7" ht="113.1" customHeight="1">
      <c r="A10" s="80" t="s">
        <v>7</v>
      </c>
      <c r="B10" s="80"/>
      <c r="C10" s="80"/>
      <c r="D10" s="80"/>
      <c r="E10" s="80"/>
      <c r="F10" s="80"/>
      <c r="G10" s="79"/>
    </row>
    <row r="11" spans="1:7" ht="27" customHeight="1">
      <c r="A11" s="67" t="s">
        <v>8</v>
      </c>
      <c r="B11" s="68"/>
      <c r="C11" s="68"/>
      <c r="D11" s="68"/>
      <c r="E11" s="69"/>
      <c r="F11" s="5" t="s">
        <v>9</v>
      </c>
      <c r="G11" s="6" t="s">
        <v>10</v>
      </c>
    </row>
    <row r="12" spans="1:7" ht="27" customHeight="1">
      <c r="A12" s="70" t="s">
        <v>11</v>
      </c>
      <c r="B12" s="71"/>
      <c r="C12" s="71"/>
      <c r="D12" s="71"/>
      <c r="E12" s="71"/>
      <c r="F12" s="71"/>
      <c r="G12" s="72"/>
    </row>
    <row r="13" spans="1:7" s="1" customFormat="1" ht="27" customHeight="1">
      <c r="A13" s="7">
        <v>1</v>
      </c>
      <c r="B13" s="73" t="s">
        <v>12</v>
      </c>
      <c r="C13" s="74"/>
      <c r="D13" s="74"/>
      <c r="E13" s="74"/>
      <c r="F13" s="74"/>
      <c r="G13" s="8"/>
    </row>
    <row r="14" spans="1:7" ht="27" customHeight="1">
      <c r="A14" s="48" t="s">
        <v>13</v>
      </c>
      <c r="B14" s="61"/>
      <c r="C14" s="61"/>
      <c r="D14" s="61"/>
      <c r="E14" s="61"/>
      <c r="F14" s="61"/>
      <c r="G14" s="62"/>
    </row>
    <row r="15" spans="1:7" s="1" customFormat="1" ht="53.1" customHeight="1">
      <c r="A15" s="9">
        <v>1</v>
      </c>
      <c r="B15" s="75" t="s">
        <v>14</v>
      </c>
      <c r="C15" s="76"/>
      <c r="D15" s="76"/>
      <c r="E15" s="77"/>
      <c r="F15" s="10">
        <v>6</v>
      </c>
      <c r="G15" s="11" t="s">
        <v>15</v>
      </c>
    </row>
    <row r="16" spans="1:7" s="1" customFormat="1" ht="27" customHeight="1">
      <c r="A16" s="9">
        <v>2</v>
      </c>
      <c r="B16" s="63" t="s">
        <v>16</v>
      </c>
      <c r="C16" s="53"/>
      <c r="D16" s="53"/>
      <c r="E16" s="54"/>
      <c r="F16" s="10">
        <v>5</v>
      </c>
      <c r="G16" s="11" t="s">
        <v>15</v>
      </c>
    </row>
    <row r="17" spans="1:7" s="1" customFormat="1" ht="27" customHeight="1">
      <c r="A17" s="9">
        <v>3</v>
      </c>
      <c r="B17" s="63" t="s">
        <v>17</v>
      </c>
      <c r="C17" s="53"/>
      <c r="D17" s="53"/>
      <c r="E17" s="54"/>
      <c r="F17" s="10">
        <v>5</v>
      </c>
      <c r="G17" s="11" t="s">
        <v>15</v>
      </c>
    </row>
    <row r="18" spans="1:7" s="1" customFormat="1" ht="54" customHeight="1">
      <c r="A18" s="9">
        <v>4</v>
      </c>
      <c r="B18" s="64" t="s">
        <v>18</v>
      </c>
      <c r="C18" s="64"/>
      <c r="D18" s="64"/>
      <c r="E18" s="64"/>
      <c r="F18" s="10">
        <v>3</v>
      </c>
      <c r="G18" s="11" t="s">
        <v>15</v>
      </c>
    </row>
    <row r="19" spans="1:7" s="1" customFormat="1" ht="54.95" customHeight="1">
      <c r="A19" s="9">
        <v>5</v>
      </c>
      <c r="B19" s="63" t="s">
        <v>19</v>
      </c>
      <c r="C19" s="65"/>
      <c r="D19" s="65"/>
      <c r="E19" s="66"/>
      <c r="F19" s="10">
        <v>3</v>
      </c>
      <c r="G19" s="11" t="s">
        <v>15</v>
      </c>
    </row>
    <row r="20" spans="1:7" s="1" customFormat="1" ht="53.1" customHeight="1">
      <c r="A20" s="9">
        <v>6</v>
      </c>
      <c r="B20" s="63" t="s">
        <v>20</v>
      </c>
      <c r="C20" s="53"/>
      <c r="D20" s="53"/>
      <c r="E20" s="54"/>
      <c r="F20" s="10">
        <v>2</v>
      </c>
      <c r="G20" s="11" t="s">
        <v>15</v>
      </c>
    </row>
    <row r="21" spans="1:7" s="1" customFormat="1" ht="51" customHeight="1">
      <c r="A21" s="9">
        <v>7</v>
      </c>
      <c r="B21" s="55" t="s">
        <v>21</v>
      </c>
      <c r="C21" s="56"/>
      <c r="D21" s="56"/>
      <c r="E21" s="57"/>
      <c r="F21" s="10">
        <v>3</v>
      </c>
      <c r="G21" s="11" t="s">
        <v>15</v>
      </c>
    </row>
    <row r="22" spans="1:7" s="1" customFormat="1" ht="59.1" customHeight="1">
      <c r="A22" s="9">
        <v>8</v>
      </c>
      <c r="B22" s="55" t="s">
        <v>22</v>
      </c>
      <c r="C22" s="56"/>
      <c r="D22" s="56"/>
      <c r="E22" s="57"/>
      <c r="F22" s="10">
        <v>3</v>
      </c>
      <c r="G22" s="11" t="s">
        <v>15</v>
      </c>
    </row>
    <row r="23" spans="1:7" ht="27" customHeight="1">
      <c r="A23" s="12"/>
      <c r="B23" s="58" t="s">
        <v>23</v>
      </c>
      <c r="C23" s="59"/>
      <c r="D23" s="59"/>
      <c r="E23" s="60"/>
      <c r="F23" s="13">
        <f>SUM(F15:F22)</f>
        <v>30</v>
      </c>
      <c r="G23" s="14"/>
    </row>
    <row r="24" spans="1:7" ht="27" customHeight="1">
      <c r="A24" s="48" t="s">
        <v>24</v>
      </c>
      <c r="B24" s="61"/>
      <c r="C24" s="61"/>
      <c r="D24" s="61"/>
      <c r="E24" s="61"/>
      <c r="F24" s="61"/>
      <c r="G24" s="62"/>
    </row>
    <row r="25" spans="1:7" s="1" customFormat="1" ht="27" customHeight="1">
      <c r="A25" s="9">
        <v>3</v>
      </c>
      <c r="B25" s="52" t="s">
        <v>25</v>
      </c>
      <c r="C25" s="53"/>
      <c r="D25" s="53"/>
      <c r="E25" s="54"/>
      <c r="F25" s="10">
        <v>0.5</v>
      </c>
      <c r="G25" s="11" t="s">
        <v>26</v>
      </c>
    </row>
    <row r="26" spans="1:7" s="1" customFormat="1" ht="51" customHeight="1">
      <c r="A26" s="9">
        <v>4</v>
      </c>
      <c r="B26" s="52" t="s">
        <v>27</v>
      </c>
      <c r="C26" s="53" t="s">
        <v>28</v>
      </c>
      <c r="D26" s="53"/>
      <c r="E26" s="54"/>
      <c r="F26" s="10">
        <v>0.5</v>
      </c>
      <c r="G26" s="11" t="s">
        <v>26</v>
      </c>
    </row>
    <row r="27" spans="1:7" s="1" customFormat="1" ht="53.1" customHeight="1">
      <c r="A27" s="9">
        <v>7</v>
      </c>
      <c r="B27" s="52" t="s">
        <v>29</v>
      </c>
      <c r="C27" s="53" t="s">
        <v>30</v>
      </c>
      <c r="D27" s="53"/>
      <c r="E27" s="54"/>
      <c r="F27" s="10">
        <v>0.5</v>
      </c>
      <c r="G27" s="11" t="s">
        <v>26</v>
      </c>
    </row>
    <row r="28" spans="1:7" s="1" customFormat="1" ht="27" customHeight="1">
      <c r="A28" s="9">
        <v>8</v>
      </c>
      <c r="B28" s="52" t="s">
        <v>31</v>
      </c>
      <c r="C28" s="53" t="s">
        <v>32</v>
      </c>
      <c r="D28" s="53"/>
      <c r="E28" s="54"/>
      <c r="F28" s="10">
        <v>1</v>
      </c>
      <c r="G28" s="11" t="s">
        <v>26</v>
      </c>
    </row>
    <row r="29" spans="1:7" s="1" customFormat="1" ht="27" customHeight="1">
      <c r="A29" s="9">
        <v>9</v>
      </c>
      <c r="B29" s="52" t="s">
        <v>33</v>
      </c>
      <c r="C29" s="53" t="s">
        <v>34</v>
      </c>
      <c r="D29" s="53"/>
      <c r="E29" s="54"/>
      <c r="F29" s="10">
        <v>0.5</v>
      </c>
      <c r="G29" s="11" t="s">
        <v>26</v>
      </c>
    </row>
    <row r="30" spans="1:7" s="1" customFormat="1" ht="27" customHeight="1">
      <c r="A30" s="9">
        <v>11</v>
      </c>
      <c r="B30" s="52" t="s">
        <v>35</v>
      </c>
      <c r="C30" s="53" t="s">
        <v>30</v>
      </c>
      <c r="D30" s="53"/>
      <c r="E30" s="54"/>
      <c r="F30" s="10">
        <v>1</v>
      </c>
      <c r="G30" s="11" t="s">
        <v>26</v>
      </c>
    </row>
    <row r="31" spans="1:7" s="1" customFormat="1" ht="27" customHeight="1">
      <c r="A31" s="9">
        <v>15</v>
      </c>
      <c r="B31" s="52" t="s">
        <v>36</v>
      </c>
      <c r="C31" s="53" t="s">
        <v>37</v>
      </c>
      <c r="D31" s="53"/>
      <c r="E31" s="54"/>
      <c r="F31" s="10">
        <v>0.5</v>
      </c>
      <c r="G31" s="11" t="s">
        <v>26</v>
      </c>
    </row>
    <row r="32" spans="1:7" s="1" customFormat="1" ht="27" customHeight="1">
      <c r="A32" s="9">
        <v>16</v>
      </c>
      <c r="B32" s="52" t="s">
        <v>38</v>
      </c>
      <c r="C32" s="53" t="s">
        <v>39</v>
      </c>
      <c r="D32" s="53"/>
      <c r="E32" s="54"/>
      <c r="F32" s="10">
        <v>0.5</v>
      </c>
      <c r="G32" s="11" t="s">
        <v>26</v>
      </c>
    </row>
    <row r="33" spans="1:15" s="1" customFormat="1" ht="27" customHeight="1">
      <c r="A33" s="9">
        <v>18</v>
      </c>
      <c r="B33" s="52" t="s">
        <v>40</v>
      </c>
      <c r="C33" s="53" t="s">
        <v>41</v>
      </c>
      <c r="D33" s="53"/>
      <c r="E33" s="54"/>
      <c r="F33" s="10">
        <v>0.5</v>
      </c>
      <c r="G33" s="11" t="s">
        <v>26</v>
      </c>
    </row>
    <row r="34" spans="1:15" s="1" customFormat="1" ht="27" customHeight="1">
      <c r="A34" s="9">
        <v>19</v>
      </c>
      <c r="B34" s="52" t="s">
        <v>42</v>
      </c>
      <c r="C34" s="53" t="s">
        <v>43</v>
      </c>
      <c r="D34" s="53"/>
      <c r="E34" s="54"/>
      <c r="F34" s="10">
        <v>1</v>
      </c>
      <c r="G34" s="11" t="s">
        <v>26</v>
      </c>
    </row>
    <row r="35" spans="1:15" s="1" customFormat="1" ht="27" customHeight="1">
      <c r="A35" s="9">
        <v>21</v>
      </c>
      <c r="B35" s="52" t="s">
        <v>44</v>
      </c>
      <c r="C35" s="53" t="s">
        <v>45</v>
      </c>
      <c r="D35" s="53"/>
      <c r="E35" s="54"/>
      <c r="F35" s="10">
        <v>1</v>
      </c>
      <c r="G35" s="11" t="s">
        <v>26</v>
      </c>
    </row>
    <row r="36" spans="1:15" s="1" customFormat="1" ht="27" customHeight="1">
      <c r="A36" s="9">
        <v>22</v>
      </c>
      <c r="B36" s="52" t="s">
        <v>46</v>
      </c>
      <c r="C36" s="53" t="s">
        <v>47</v>
      </c>
      <c r="D36" s="53"/>
      <c r="E36" s="54"/>
      <c r="F36" s="10">
        <v>0.5</v>
      </c>
      <c r="G36" s="11" t="s">
        <v>26</v>
      </c>
    </row>
    <row r="37" spans="1:15" s="1" customFormat="1" ht="27" customHeight="1">
      <c r="A37" s="9">
        <v>26</v>
      </c>
      <c r="B37" s="52" t="s">
        <v>48</v>
      </c>
      <c r="C37" s="53" t="s">
        <v>49</v>
      </c>
      <c r="D37" s="53"/>
      <c r="E37" s="54"/>
      <c r="F37" s="10">
        <v>0.5</v>
      </c>
      <c r="G37" s="11" t="s">
        <v>26</v>
      </c>
    </row>
    <row r="38" spans="1:15" s="1" customFormat="1" ht="27" customHeight="1">
      <c r="A38" s="9">
        <v>28</v>
      </c>
      <c r="B38" s="52" t="s">
        <v>50</v>
      </c>
      <c r="C38" s="53" t="s">
        <v>51</v>
      </c>
      <c r="D38" s="53"/>
      <c r="E38" s="54"/>
      <c r="F38" s="10">
        <v>0.5</v>
      </c>
      <c r="G38" s="11" t="s">
        <v>26</v>
      </c>
    </row>
    <row r="39" spans="1:15" s="1" customFormat="1" ht="27" customHeight="1">
      <c r="A39" s="9">
        <v>30</v>
      </c>
      <c r="B39" s="52" t="s">
        <v>52</v>
      </c>
      <c r="C39" s="53" t="s">
        <v>53</v>
      </c>
      <c r="D39" s="53"/>
      <c r="E39" s="54"/>
      <c r="F39" s="10">
        <v>0.5</v>
      </c>
      <c r="G39" s="11" t="s">
        <v>26</v>
      </c>
    </row>
    <row r="40" spans="1:15" s="1" customFormat="1" ht="27" customHeight="1">
      <c r="A40" s="9">
        <v>31</v>
      </c>
      <c r="B40" s="52" t="s">
        <v>54</v>
      </c>
      <c r="C40" s="53" t="s">
        <v>55</v>
      </c>
      <c r="D40" s="53"/>
      <c r="E40" s="54"/>
      <c r="F40" s="10">
        <v>0.5</v>
      </c>
      <c r="G40" s="11" t="s">
        <v>26</v>
      </c>
    </row>
    <row r="41" spans="1:15" ht="27" customHeight="1">
      <c r="A41" s="11"/>
      <c r="B41" s="42"/>
      <c r="C41" s="43" t="s">
        <v>56</v>
      </c>
      <c r="D41" s="43"/>
      <c r="E41" s="44"/>
      <c r="F41" s="13">
        <f>SUM(F25:F40)</f>
        <v>10</v>
      </c>
      <c r="G41" s="15"/>
    </row>
    <row r="42" spans="1:15" ht="27" customHeight="1">
      <c r="A42" s="45" t="s">
        <v>57</v>
      </c>
      <c r="B42" s="46"/>
      <c r="C42" s="46"/>
      <c r="D42" s="46"/>
      <c r="E42" s="47"/>
      <c r="F42" s="13">
        <f>F41+F23</f>
        <v>40</v>
      </c>
      <c r="G42" s="15"/>
    </row>
    <row r="43" spans="1:15" ht="27" customHeight="1">
      <c r="A43" s="48" t="s">
        <v>58</v>
      </c>
      <c r="B43" s="49"/>
      <c r="C43" s="49"/>
      <c r="D43" s="49"/>
      <c r="E43" s="49"/>
      <c r="F43" s="49"/>
      <c r="G43" s="50"/>
    </row>
    <row r="44" spans="1:15" ht="45.95" customHeight="1">
      <c r="A44" s="16">
        <v>1</v>
      </c>
      <c r="B44" s="17" t="s">
        <v>59</v>
      </c>
      <c r="C44" s="51" t="s">
        <v>60</v>
      </c>
      <c r="D44" s="35"/>
      <c r="E44" s="35"/>
      <c r="F44" s="35"/>
      <c r="G44" s="35"/>
    </row>
    <row r="45" spans="1:15" ht="27" customHeight="1">
      <c r="A45" s="11">
        <v>2</v>
      </c>
      <c r="B45" s="17" t="s">
        <v>61</v>
      </c>
      <c r="C45" s="35" t="s">
        <v>62</v>
      </c>
      <c r="D45" s="35"/>
      <c r="E45" s="35"/>
      <c r="F45" s="35"/>
      <c r="G45" s="35"/>
      <c r="O45" s="22"/>
    </row>
    <row r="46" spans="1:15" ht="27" customHeight="1">
      <c r="A46" s="27">
        <v>3</v>
      </c>
      <c r="B46" s="29" t="s">
        <v>63</v>
      </c>
      <c r="C46" s="38" t="s">
        <v>64</v>
      </c>
      <c r="D46" s="39"/>
      <c r="E46" s="39"/>
      <c r="F46" s="39"/>
      <c r="G46" s="39"/>
      <c r="O46" s="22"/>
    </row>
    <row r="47" spans="1:15" ht="27" customHeight="1">
      <c r="A47" s="28"/>
      <c r="B47" s="30"/>
      <c r="C47" s="35" t="s">
        <v>65</v>
      </c>
      <c r="D47" s="35"/>
      <c r="E47" s="35"/>
      <c r="F47" s="35"/>
      <c r="G47" s="35"/>
      <c r="O47" s="22"/>
    </row>
    <row r="48" spans="1:15" ht="27" customHeight="1">
      <c r="A48" s="11">
        <v>4</v>
      </c>
      <c r="B48" s="17" t="s">
        <v>66</v>
      </c>
      <c r="C48" s="35" t="s">
        <v>67</v>
      </c>
      <c r="D48" s="35"/>
      <c r="E48" s="35"/>
      <c r="F48" s="35"/>
      <c r="G48" s="35"/>
      <c r="O48" s="22"/>
    </row>
    <row r="49" spans="1:15" ht="27" customHeight="1">
      <c r="A49" s="11">
        <v>5</v>
      </c>
      <c r="B49" s="17" t="s">
        <v>68</v>
      </c>
      <c r="C49" s="40" t="s">
        <v>94</v>
      </c>
      <c r="D49" s="35"/>
      <c r="E49" s="35"/>
      <c r="F49" s="35"/>
      <c r="G49" s="35"/>
      <c r="O49" s="22"/>
    </row>
    <row r="50" spans="1:15" ht="27" customHeight="1">
      <c r="A50" s="11">
        <v>6</v>
      </c>
      <c r="B50" s="17" t="s">
        <v>69</v>
      </c>
      <c r="C50" s="41" t="s">
        <v>70</v>
      </c>
      <c r="D50" s="41"/>
      <c r="E50" s="41"/>
      <c r="F50" s="41"/>
      <c r="G50" s="41"/>
      <c r="O50" s="22"/>
    </row>
    <row r="51" spans="1:15" ht="27" customHeight="1">
      <c r="A51" s="11">
        <v>7</v>
      </c>
      <c r="B51" s="17" t="s">
        <v>71</v>
      </c>
      <c r="C51" s="35" t="s">
        <v>72</v>
      </c>
      <c r="D51" s="35"/>
      <c r="E51" s="35"/>
      <c r="F51" s="35"/>
      <c r="G51" s="35"/>
      <c r="O51" s="22"/>
    </row>
    <row r="52" spans="1:15" ht="27" customHeight="1">
      <c r="A52" s="36" t="s">
        <v>73</v>
      </c>
      <c r="B52" s="32"/>
      <c r="C52" s="32"/>
      <c r="D52" s="32"/>
      <c r="E52" s="32"/>
      <c r="F52" s="32"/>
      <c r="G52" s="33"/>
    </row>
    <row r="53" spans="1:15" ht="27" customHeight="1">
      <c r="A53" s="18">
        <v>1</v>
      </c>
      <c r="B53" s="19" t="s">
        <v>74</v>
      </c>
      <c r="C53" s="37" t="s">
        <v>75</v>
      </c>
      <c r="D53" s="37"/>
      <c r="E53" s="37"/>
      <c r="F53" s="37"/>
      <c r="G53" s="37"/>
      <c r="H53" s="20"/>
    </row>
    <row r="54" spans="1:15" ht="27" customHeight="1">
      <c r="A54" s="21">
        <v>2</v>
      </c>
      <c r="B54" s="19" t="s">
        <v>76</v>
      </c>
      <c r="C54" s="24" t="s">
        <v>77</v>
      </c>
      <c r="D54" s="24"/>
      <c r="E54" s="24"/>
      <c r="F54" s="24"/>
      <c r="G54" s="24"/>
    </row>
    <row r="55" spans="1:15" ht="27" customHeight="1">
      <c r="A55" s="21">
        <v>3</v>
      </c>
      <c r="B55" s="19" t="s">
        <v>78</v>
      </c>
      <c r="C55" s="24" t="s">
        <v>79</v>
      </c>
      <c r="D55" s="24"/>
      <c r="E55" s="24"/>
      <c r="F55" s="24"/>
      <c r="G55" s="24"/>
    </row>
    <row r="56" spans="1:15" ht="27" customHeight="1">
      <c r="A56" s="21">
        <v>4</v>
      </c>
      <c r="B56" s="19" t="s">
        <v>80</v>
      </c>
      <c r="C56" s="23" t="s">
        <v>99</v>
      </c>
      <c r="D56" s="24"/>
      <c r="E56" s="24"/>
      <c r="F56" s="24"/>
      <c r="G56" s="24"/>
    </row>
    <row r="57" spans="1:15" ht="27" customHeight="1">
      <c r="A57" s="31" t="s">
        <v>81</v>
      </c>
      <c r="B57" s="32"/>
      <c r="C57" s="32"/>
      <c r="D57" s="32"/>
      <c r="E57" s="32"/>
      <c r="F57" s="32"/>
      <c r="G57" s="33"/>
    </row>
    <row r="58" spans="1:15" ht="27" customHeight="1">
      <c r="A58" s="18">
        <v>1</v>
      </c>
      <c r="B58" s="19" t="s">
        <v>82</v>
      </c>
      <c r="C58" s="25" t="s">
        <v>83</v>
      </c>
      <c r="D58" s="25"/>
      <c r="E58" s="25"/>
      <c r="F58" s="25"/>
      <c r="G58" s="25"/>
    </row>
    <row r="59" spans="1:15" ht="27" customHeight="1">
      <c r="A59" s="21">
        <v>2</v>
      </c>
      <c r="B59" s="19" t="s">
        <v>84</v>
      </c>
      <c r="C59" s="34" t="s">
        <v>96</v>
      </c>
      <c r="D59" s="34"/>
      <c r="E59" s="34"/>
      <c r="F59" s="34"/>
      <c r="G59" s="34"/>
    </row>
    <row r="60" spans="1:15" ht="27" customHeight="1">
      <c r="A60" s="21">
        <v>3</v>
      </c>
      <c r="B60" s="19" t="s">
        <v>85</v>
      </c>
      <c r="C60" s="25" t="s">
        <v>86</v>
      </c>
      <c r="D60" s="25"/>
      <c r="E60" s="25"/>
      <c r="F60" s="25"/>
      <c r="G60" s="25"/>
    </row>
    <row r="61" spans="1:15" ht="27" customHeight="1">
      <c r="A61" s="21">
        <v>4</v>
      </c>
      <c r="B61" s="19" t="s">
        <v>87</v>
      </c>
      <c r="C61" s="23" t="s">
        <v>95</v>
      </c>
      <c r="D61" s="23"/>
      <c r="E61" s="23"/>
      <c r="F61" s="23"/>
      <c r="G61" s="23"/>
    </row>
    <row r="62" spans="1:15" ht="27" customHeight="1">
      <c r="A62" s="21">
        <v>5</v>
      </c>
      <c r="B62" s="19" t="s">
        <v>88</v>
      </c>
      <c r="C62" s="23" t="s">
        <v>93</v>
      </c>
      <c r="D62" s="24"/>
      <c r="E62" s="24"/>
      <c r="F62" s="24"/>
      <c r="G62" s="24"/>
    </row>
    <row r="63" spans="1:15" ht="27" customHeight="1">
      <c r="A63" s="21">
        <v>6</v>
      </c>
      <c r="B63" s="19" t="s">
        <v>89</v>
      </c>
      <c r="C63" s="25" t="s">
        <v>90</v>
      </c>
      <c r="D63" s="25"/>
      <c r="E63" s="25"/>
      <c r="F63" s="25"/>
      <c r="G63" s="25"/>
    </row>
    <row r="64" spans="1:15" ht="27" customHeight="1">
      <c r="A64" s="21">
        <v>7</v>
      </c>
      <c r="B64" s="19" t="s">
        <v>91</v>
      </c>
      <c r="C64" s="26" t="s">
        <v>92</v>
      </c>
      <c r="D64" s="25"/>
      <c r="E64" s="25"/>
      <c r="F64" s="25"/>
      <c r="G64" s="25"/>
    </row>
  </sheetData>
  <mergeCells count="66">
    <mergeCell ref="A1:G1"/>
    <mergeCell ref="A2:G2"/>
    <mergeCell ref="A3:G3"/>
    <mergeCell ref="A4:G4"/>
    <mergeCell ref="A5:G5"/>
    <mergeCell ref="A6:G6"/>
    <mergeCell ref="A7:G7"/>
    <mergeCell ref="A8:G8"/>
    <mergeCell ref="A9:G9"/>
    <mergeCell ref="A10:G10"/>
    <mergeCell ref="A11:E11"/>
    <mergeCell ref="A12:G12"/>
    <mergeCell ref="B13:F13"/>
    <mergeCell ref="A14:G14"/>
    <mergeCell ref="B15:E15"/>
    <mergeCell ref="B16:E16"/>
    <mergeCell ref="B17:E17"/>
    <mergeCell ref="B18:E18"/>
    <mergeCell ref="B19:E19"/>
    <mergeCell ref="B20:E20"/>
    <mergeCell ref="B21:E21"/>
    <mergeCell ref="B22:E22"/>
    <mergeCell ref="B23:E23"/>
    <mergeCell ref="A24:G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B41:E41"/>
    <mergeCell ref="A42:E42"/>
    <mergeCell ref="A43:G43"/>
    <mergeCell ref="C44:G44"/>
    <mergeCell ref="C45:G45"/>
    <mergeCell ref="C46:G46"/>
    <mergeCell ref="C47:G47"/>
    <mergeCell ref="C48:G48"/>
    <mergeCell ref="C49:G49"/>
    <mergeCell ref="C50:G50"/>
    <mergeCell ref="C61:G61"/>
    <mergeCell ref="C62:G62"/>
    <mergeCell ref="C63:G63"/>
    <mergeCell ref="C64:G64"/>
    <mergeCell ref="A46:A47"/>
    <mergeCell ref="B46:B47"/>
    <mergeCell ref="C56:G56"/>
    <mergeCell ref="A57:G57"/>
    <mergeCell ref="C58:G58"/>
    <mergeCell ref="C59:G59"/>
    <mergeCell ref="C60:G60"/>
    <mergeCell ref="C51:G51"/>
    <mergeCell ref="A52:G52"/>
    <mergeCell ref="C53:G53"/>
    <mergeCell ref="C54:G54"/>
    <mergeCell ref="C55:G55"/>
  </mergeCells>
  <phoneticPr fontId="33" type="noConversion"/>
  <pageMargins left="0.7" right="0.7" top="0.75" bottom="0.75" header="0.3" footer="0.3"/>
  <pageSetup paperSize="9" orientation="landscape" horizontalDpi="2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3.5"/>
  <sheetData/>
  <phoneticPr fontId="33" type="noConversion"/>
  <pageMargins left="0.7" right="0.7"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G24" sqref="G24"/>
    </sheetView>
  </sheetViews>
  <sheetFormatPr defaultColWidth="9" defaultRowHeight="13.5"/>
  <sheetData/>
  <phoneticPr fontId="33"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2022-03-14T08:38:00Z</cp:lastPrinted>
  <dcterms:created xsi:type="dcterms:W3CDTF">2006-09-13T11:21:00Z</dcterms:created>
  <dcterms:modified xsi:type="dcterms:W3CDTF">2024-06-12T08:58:31Z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8D857F5A62CB49DB9C73AECF0581B74C_13</vt:lpwstr>
  </property>
</Properties>
</file>