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<sst xmlns="http://schemas.openxmlformats.org/spreadsheetml/2006/main" count="99" uniqueCount="78">
  <si>
    <t>新华医院医疗设备采购需求（第2包）</t>
  </si>
  <si>
    <r>
      <rPr>
        <sz val="12"/>
        <color theme="1"/>
        <rFont val="仿宋_GB2312"/>
        <charset val="134"/>
      </rPr>
      <t>设备名称：</t>
    </r>
    <r>
      <rPr>
        <sz val="12"/>
        <color theme="1"/>
        <rFont val="Microsoft YaHei UI"/>
        <charset val="134"/>
      </rPr>
      <t>耳鼻喉科手术导航系统</t>
    </r>
  </si>
  <si>
    <r>
      <rPr>
        <sz val="12"/>
        <color theme="1"/>
        <rFont val="仿宋_GB2312"/>
        <charset val="134"/>
      </rPr>
      <t>采购数量：</t>
    </r>
    <r>
      <rPr>
        <sz val="12"/>
        <color theme="1"/>
        <rFont val="Microsoft YaHei UI"/>
        <charset val="134"/>
      </rPr>
      <t>1台</t>
    </r>
  </si>
  <si>
    <t>预算总价：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</si>
  <si>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</si>
  <si>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</si>
  <si>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</si>
  <si>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</si>
  <si>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</si>
  <si>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用于耳鼻喉和颅底手术的术前计划和术中引导。主要手术应用范围：FESS内镜鼻窦手术、颅底手术、侧颅底手术。（如：①修正性鼻窦手术；②发育、手术或外伤引起的鼻窦解剖结构扭曲；③广泛的鼻息肉；④涉及额窦、后筛窦和蝶窦的病变；⑤毗邻颅底、眼眶、视神经或颈动脉的病变；⑥脑脊液漏，或合并颅底缺损；⑦良性和恶性鼻窦肿瘤；⑧各类良性和恶性颅底病变和颅内外沟通性病变。）</t>
  </si>
  <si>
    <t>二、主要技术参数</t>
  </si>
  <si>
    <t>红外线定位仪：具备主动、无线、光学追踪技术。具有快速、敏感的三维空间定位功能，定位仪精度0.12mm。</t>
  </si>
  <si>
    <t>是</t>
  </si>
  <si>
    <t>导航精度：注册误差≤1.0mm，导航误差≤1.0mm，角度误差≤1.0°。</t>
  </si>
  <si>
    <t>激光定位技术：定位仪具备激光定位装置，可引导光学定位系统快速锁定手术空间。视野范围：探测距离在950mm至3000mm之间；水平视角≥35°；垂直视角≥30°。</t>
  </si>
  <si>
    <t>定位追踪技术：红外线光学跟踪定位，被追踪器械与追踪器间无需电线及电池，即可实现手术器械导航。采用动态参照定位系统，实时动态追踪参考架（及头戴式参考架）和导航工具位置，并有状态指示灯提示，不受病床移动或病人呼吸体位变化，乃至手术中头颅移动的影响，确保导航精准度。</t>
  </si>
  <si>
    <t>注册方式：提供两种方式注册供临床灵活运用	
点注册：基于标记点的空间注册，可手持探针逐一在病人的头部对应标记点完成点对点的注册，可不按顺序选点进行无序注册，方便医生操作。
划线注册：基于探针划线的半自动面注册，可手持探针沿病人面部皮肤划线，划线过程中系统自动采集一组或多组表面点完成注册，减少一次性标记物的使用，有助于节约医疗成本。</t>
  </si>
  <si>
    <t>精度圈：具备显示精度圈功能，通过调整优化注册点信息可以实现病灶区定位精度&lt;1mm。</t>
  </si>
  <si>
    <t>系统工作站：采用配备八核CPU的专业图形一体机，内存≥16GB，硬盘≥1TB，机械硬盘≥1TB，配备固态硬盘≥256GB，软件运行更流畅。采用64位操作系统，运算速度快，稳定高效。</t>
  </si>
  <si>
    <t>主要技术参数小计分值</t>
  </si>
  <si>
    <t>三、一般技术参数</t>
  </si>
  <si>
    <t>医用显示屏</t>
  </si>
  <si>
    <t>高清专业医用触摸显示器≥19英寸，屏幕像素分辨率≥1280*1024，具有更高的灰阶，能够显示更清晰、信息量更丰富的医学图像。</t>
  </si>
  <si>
    <t>数据接入输出</t>
  </si>
  <si>
    <t>具有和CD/DVD R/W接口、USB接口≥4个，便于传输影像学数据。也可将病人数据、导航过程、截屏等录到U盘和刻录到光盘，方便快速的导入病人影像资料和手术计划。</t>
  </si>
  <si>
    <t>网络传输方式</t>
  </si>
  <si>
    <t>具有DICOM3.0协议标准接口，可连接医院局域网络传输标准影像。可配备无线网卡，支持无线传输数据。</t>
  </si>
  <si>
    <t>断电恢复</t>
  </si>
  <si>
    <t>具备断电恢复功能，导航过程中发生意外断电，恢复供电后可以继续进行导航，此前导航信息不丢失。</t>
  </si>
  <si>
    <t>图像多模态融合技术</t>
  </si>
  <si>
    <t>具有CT、MRI（T1/T2/MRA/MRV/FLAIR）、CTA、DTI、PET等多模态图像任意两种以上的融合功能。</t>
  </si>
  <si>
    <t>DTI的二维及三维显示</t>
  </si>
  <si>
    <t>可以识别DTI数据并显示二维及三维信息，能够利用DTI数据对脑功能区及耳鼻喉科相关的大脑神经传导束的追踪显示，医生通过设定感兴趣区域后，软件自动重建纤维束显示。且全部操作可在手术导航系统上完成，无需另配计划工作站，方便临床使用。</t>
  </si>
  <si>
    <t>血管类型的影像处理</t>
  </si>
  <si>
    <t>能够识别并处理MRA、MRV、CTA、PCA等血管显影类的影像数据，并用MIP功能处理后进行导航。</t>
  </si>
  <si>
    <t>CTA图像处理</t>
  </si>
  <si>
    <t>能够自动去除CTA图像中的颅骨，有助于MIP成像时对微小血管病变的观察。</t>
  </si>
  <si>
    <t>三维重建</t>
  </si>
  <si>
    <t>具有多模态影像三维重建功能，可根据不同条件重建皮肤、颅骨、脑组织、病灶、血管、及自定义等多种对象。可以使用虚拟切割操作，对三维重建图像进行手动编辑优化，并可以不同颜色分别表示，组合重建显示。</t>
  </si>
  <si>
    <t>病灶分割</t>
  </si>
  <si>
    <t>可使用阈值、手工勾画轮廓、框选重建范围等方式进行病灶或关键组织与正常组织的分割，并且以不同色调进行三维立体重建显示（包含测量其大小、直径，三维容积），直观透视其空间解剖位置。</t>
  </si>
  <si>
    <t>测量技术</t>
  </si>
  <si>
    <t>可自动进行任意关键组织和病灶的面积、体积/容积计算，随意测量区域（病灶、关键组织）的直径、深度等。</t>
  </si>
  <si>
    <t>手术计划路径</t>
  </si>
  <si>
    <t>手术计划模块可进行病灶定位，设计手术入路，能够多角度、多模式观察手术路径等。能够选择靶点和设置多条不同颜色的入路路径，并在图像上进行3D手术入路模拟。</t>
  </si>
  <si>
    <t>导航多视角切换</t>
  </si>
  <si>
    <t>术中导航时支持二维正交面（标准导航）、轨迹视图（轨迹导航）、前视视图（前视导航）、计划路径监控视图（监控导航），等多种导航模式，并可以自由切换，并在2D和3D视窗下同步显示。</t>
  </si>
  <si>
    <t>信息记忆</t>
  </si>
  <si>
    <t>具有导航信息记忆功能，能支持两台手术同时进行导航。</t>
  </si>
  <si>
    <t>数据管理</t>
  </si>
  <si>
    <t>具备导航数据及图像信息编辑管理功能，可快速添加删除导航影像数据，并可对关键图像及信息进行编辑保存。</t>
  </si>
  <si>
    <t xml:space="preserve">         一般技术参数小计分值</t>
  </si>
  <si>
    <t>技术参数总计分值</t>
  </si>
  <si>
    <t>四、伴随服务要求</t>
  </si>
  <si>
    <t>产品配置要求</t>
  </si>
  <si>
    <r>
      <rPr>
        <sz val="9"/>
        <color rgb="FF000000"/>
        <rFont val="仿宋_GB2312"/>
        <charset val="134"/>
      </rPr>
      <t>1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手术导航软件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1套
2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红外线光学定位仪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3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配备医用专业触屏液晶显示设备（19</t>
    </r>
    <r>
      <rPr>
        <sz val="9"/>
        <color rgb="FF000000"/>
        <rFont val="方正书宋_GBK"/>
        <charset val="134"/>
      </rPr>
      <t>吋</t>
    </r>
    <r>
      <rPr>
        <sz val="9"/>
        <color rgb="FF000000"/>
        <rFont val="仿宋_GB2312"/>
        <charset val="134"/>
      </rPr>
      <t>）的高性能一体机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4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键盘鼠标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1套
5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脚踏开关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8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头戴式参考架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2个
9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导航直线探针（3或4mm直径）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2个
10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导航平面探针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11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手术器械适配器（孔形）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12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手术器械适配器（钳形6-10mm）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13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手术器械适配器（钳形10-15mm）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14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手术器械适配器（卡扣形3点）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15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手术器械适配器（卡扣形4点）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1个
16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仿宋_GB2312"/>
        <charset val="134"/>
      </rPr>
      <t>鼻吸引管（</t>
    </r>
    <r>
      <rPr>
        <sz val="9"/>
        <color rgb="FF000000"/>
        <rFont val="Calibri"/>
        <charset val="134"/>
      </rPr>
      <t>Φ3/65°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17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鼻吸引管（</t>
    </r>
    <r>
      <rPr>
        <sz val="9"/>
        <color rgb="FF000000"/>
        <rFont val="Calibri"/>
        <charset val="134"/>
      </rPr>
      <t>Φ3/70°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18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鼻吸引管（</t>
    </r>
    <r>
      <rPr>
        <sz val="9"/>
        <color rgb="FF000000"/>
        <rFont val="Calibri"/>
        <charset val="134"/>
      </rPr>
      <t>Φ3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19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上颌窦探针（</t>
    </r>
    <r>
      <rPr>
        <sz val="9"/>
        <color rgb="FF000000"/>
        <rFont val="Calibri"/>
        <charset val="134"/>
      </rPr>
      <t>65°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20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上颌窦探针（直）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21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主机电源线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根</t>
    </r>
    <r>
      <rPr>
        <sz val="9"/>
        <color rgb="FF000000"/>
        <rFont val="Calibri"/>
        <charset val="134"/>
      </rPr>
      <t xml:space="preserve">
22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管状熔断器</t>
    </r>
    <r>
      <rPr>
        <sz val="9"/>
        <color rgb="FF000000"/>
        <rFont val="Calibri"/>
        <charset val="134"/>
      </rPr>
      <t>(</t>
    </r>
    <r>
      <rPr>
        <sz val="9"/>
        <color rgb="FF000000"/>
        <rFont val="宋体"/>
        <charset val="134"/>
      </rPr>
      <t>保险管）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10</t>
    </r>
    <r>
      <rPr>
        <sz val="9"/>
        <color rgb="FF000000"/>
        <rFont val="宋体"/>
        <charset val="134"/>
      </rPr>
      <t>只</t>
    </r>
    <r>
      <rPr>
        <sz val="9"/>
        <color rgb="FF000000"/>
        <rFont val="Calibri"/>
        <charset val="134"/>
      </rPr>
      <t xml:space="preserve">
24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一次性反光球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25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25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成像标记物（多模式）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100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26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消毒盒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Calibri"/>
        <charset val="134"/>
      </rPr>
      <t xml:space="preserve">
27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宋体"/>
        <charset val="134"/>
      </rPr>
      <t>非消毒操作工具箱</t>
    </r>
    <r>
      <rPr>
        <sz val="9"/>
        <color rgb="FF000000"/>
        <rFont val="DejaVu Sans"/>
        <charset val="134"/>
      </rPr>
      <t xml:space="preserve">	</t>
    </r>
    <r>
      <rPr>
        <sz val="9"/>
        <color rgb="FF000000"/>
        <rFont val="Calibri"/>
        <charset val="134"/>
      </rPr>
      <t>1</t>
    </r>
    <r>
      <rPr>
        <sz val="9"/>
        <color rgb="FF000000"/>
        <rFont val="宋体"/>
        <charset val="134"/>
      </rPr>
      <t>个</t>
    </r>
  </si>
  <si>
    <t>随机工具、产品的升级要求</t>
  </si>
  <si>
    <t>免费软件升级</t>
  </si>
  <si>
    <t>安装</t>
  </si>
  <si>
    <r>
      <rPr>
        <sz val="12"/>
        <color rgb="FF000000"/>
        <rFont val="Segoe UI Symbol"/>
        <charset val="2"/>
      </rPr>
      <t>√□</t>
    </r>
    <r>
      <rPr>
        <sz val="12"/>
        <color rgb="FF000000"/>
        <rFont val="仿宋_GB2312"/>
        <charset val="2"/>
      </rPr>
      <t xml:space="preserve">需要     </t>
    </r>
    <r>
      <rPr>
        <sz val="12"/>
        <color rgb="FF000000"/>
        <rFont val="宋体"/>
        <charset val="2"/>
      </rPr>
      <t>□</t>
    </r>
    <r>
      <rPr>
        <sz val="12"/>
        <color rgb="FF000000"/>
        <rFont val="仿宋_GB2312"/>
        <charset val="2"/>
      </rPr>
      <t>不需要</t>
    </r>
  </si>
  <si>
    <t>供货方免费负责送货至医院指定地点，免费安排卸货及安装</t>
  </si>
  <si>
    <t>调试</t>
  </si>
  <si>
    <t>提供供货安装调试方案。</t>
  </si>
  <si>
    <t>提供技术援助</t>
  </si>
  <si>
    <t>提供详细的操作指南，以及仪器维护的有关资料。</t>
  </si>
  <si>
    <t>培训</t>
  </si>
  <si>
    <t>提供原厂培训服务，终身提供免费技术咨询服务，提供临床操作培训直至临床掌握使用方式。</t>
  </si>
  <si>
    <t>验收方案</t>
  </si>
  <si>
    <r>
      <rPr>
        <sz val="12"/>
        <color rgb="FF000000"/>
        <rFont val="仿宋_GB2312"/>
        <charset val="134"/>
      </rPr>
      <t>针对该项目</t>
    </r>
    <r>
      <rPr>
        <sz val="12"/>
        <color rgb="FF000000"/>
        <rFont val="宋体"/>
        <charset val="134"/>
        <scheme val="minor"/>
      </rPr>
      <t>提供</t>
    </r>
    <r>
      <rPr>
        <sz val="12"/>
        <color rgb="FF000000"/>
        <rFont val="仿宋_GB2312"/>
        <charset val="134"/>
      </rPr>
      <t>详尽的组织配送、验收、售后等方面的服务能力、承诺及相关应对措施。</t>
    </r>
  </si>
  <si>
    <t>五、售后服务要求</t>
  </si>
  <si>
    <t>售后服务响应时间</t>
  </si>
  <si>
    <t>维修及服务响应时间≤1小时，工程师于2小时内到达现场给出解决方案。</t>
  </si>
  <si>
    <t>服务内容与计划</t>
  </si>
  <si>
    <t>技术培训：投标人应免费对招标人操作、维修人员进行一定时期的正规的整套设备操作、维护保养、检测等内容的技术培训。
提供售后服务网点且具备售后服务维修工程师，提供有效证明文件（如网点详细地址、联系电话、工程师简介、本人技术职称或培训合格证书等复印件加盖公章
提供详细的配置清单，提供加盖制造商公章的产品软件终身免费软件升级的售后服务承诺。</t>
  </si>
  <si>
    <t>维保内容与价格</t>
  </si>
  <si>
    <t>整机保修≥5年，质保范围包括仪器整机和其所有附属配件，保修期自验收通过之日起计算。提供质保期后整机维修费用。质保期内，每年3次工程师免费上门进行保养、检测服务；质保期过后，也提供每年3次工程师免费上门进行保养、检测服务。每年的续保价格不超过成交总价的5%。</t>
  </si>
  <si>
    <t>备品备件供货与价格</t>
  </si>
  <si>
    <t>保质期满后，投标人对仪器应提供终身维修，免收任何人工费用，仅收取零件费用，零件价格在报价的基础上提供7折优惠。提供对设备终身维护及备品备件供应的方案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</si>
</sst>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8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0.5"/>
      <color rgb="FF000000"/>
      <name val="宋体"/>
      <charset val="134"/>
    </font>
    <font>
      <b/>
      <sz val="12"/>
      <color rgb="FF000000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9"/>
      <color rgb="FF000000"/>
      <name val="仿宋_GB2312"/>
      <charset val="134"/>
    </font>
    <font>
      <sz val="12"/>
      <color rgb="FF000000"/>
      <name val="宋体"/>
      <charset val="134"/>
    </font>
    <font>
      <sz val="12"/>
      <color rgb="FF000000"/>
      <name val="仿宋_GB2312"/>
      <charset val="134"/>
    </font>
    <font>
      <sz val="12"/>
      <color rgb="FF000000"/>
      <name val="Segoe UI Symbol"/>
      <charset val="2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Microsoft YaHei UI"/>
      <charset val="134"/>
    </font>
    <font>
      <sz val="9"/>
      <color rgb="FF000000"/>
      <name val="DejaVu Sans"/>
      <charset val="134"/>
    </font>
    <font>
      <sz val="9"/>
      <color rgb="FF000000"/>
      <name val="方正书宋_GBK"/>
      <charset val="134"/>
    </font>
    <font>
      <sz val="9"/>
      <color rgb="FF000000"/>
      <name val="Calibri"/>
      <charset val="134"/>
    </font>
    <font>
      <sz val="9"/>
      <color rgb="FF000000"/>
      <name val="宋体"/>
      <charset val="134"/>
    </font>
    <font>
      <sz val="12"/>
      <color rgb="FF000000"/>
      <name val="仿宋_GB2312"/>
      <charset val="2"/>
    </font>
    <font>
      <sz val="12"/>
      <color rgb="FF000000"/>
      <name val="宋体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5" applyNumberFormat="0" applyAlignment="0" applyProtection="0">
      <alignment vertical="center"/>
    </xf>
    <xf numFmtId="0" fontId="31" fillId="5" borderId="16" applyNumberFormat="0" applyAlignment="0" applyProtection="0">
      <alignment vertical="center"/>
    </xf>
    <xf numFmtId="0" fontId="32" fillId="5" borderId="15" applyNumberFormat="0" applyAlignment="0" applyProtection="0">
      <alignment vertical="center"/>
    </xf>
    <xf numFmtId="0" fontId="33" fillId="6" borderId="17" applyNumberFormat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6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4</xdr:row>
          <xdr:rowOff>50800</xdr:rowOff>
        </xdr:from>
        <xdr:to>
          <xdr:col>3</xdr:col>
          <xdr:colOff>228600</xdr:colOff>
          <xdr:row>4</xdr:row>
          <xdr:rowOff>260350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529840" y="1450975"/>
              <a:ext cx="56705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4</xdr:row>
          <xdr:rowOff>38100</xdr:rowOff>
        </xdr:from>
        <xdr:to>
          <xdr:col>4</xdr:col>
          <xdr:colOff>88900</xdr:colOff>
          <xdr:row>4</xdr:row>
          <xdr:rowOff>247650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3306445" y="1438275"/>
              <a:ext cx="57340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4</xdr:row>
          <xdr:rowOff>38100</xdr:rowOff>
        </xdr:from>
        <xdr:to>
          <xdr:col>4</xdr:col>
          <xdr:colOff>1041400</xdr:colOff>
          <xdr:row>4</xdr:row>
          <xdr:rowOff>247650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4152900" y="1438275"/>
              <a:ext cx="679450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G49"/>
  <sheetViews>
    <sheetView tabSelected="1" topLeftCell="A37" workbookViewId="0">
      <selection activeCell="C40" sqref="C40:G40"/>
    </sheetView>
  </sheetViews>
  <sheetFormatPr defaultColWidth="9" defaultRowHeight="13.8" outlineLevelCol="6"/>
  <cols>
    <col min="1" max="1" width="8.37037037037037" style="2" customWidth="1"/>
    <col min="2" max="2" width="20" style="2" customWidth="1"/>
    <col min="3" max="4" width="13.4537037037037" style="2" customWidth="1"/>
    <col min="5" max="5" width="80.3703703703704" style="2" customWidth="1"/>
    <col min="6" max="7" width="13.4537037037037" style="3" customWidth="1"/>
  </cols>
  <sheetData>
    <row r="1" ht="40.5" customHeight="1" spans="1:7">
      <c r="A1" s="4" t="s">
        <v>0</v>
      </c>
      <c r="B1" s="4"/>
      <c r="C1" s="4"/>
      <c r="D1" s="4"/>
      <c r="E1" s="4"/>
      <c r="F1" s="4"/>
      <c r="G1" s="4"/>
    </row>
    <row r="2" ht="23.25" customHeight="1" spans="1:7">
      <c r="A2" s="5" t="s">
        <v>1</v>
      </c>
      <c r="B2" s="6"/>
      <c r="C2" s="6"/>
      <c r="D2" s="6"/>
      <c r="E2" s="6"/>
      <c r="F2" s="6"/>
      <c r="G2" s="40"/>
    </row>
    <row r="3" ht="23.25" customHeight="1" spans="1:7">
      <c r="A3" s="5" t="s">
        <v>2</v>
      </c>
      <c r="B3" s="6"/>
      <c r="C3" s="6"/>
      <c r="D3" s="6"/>
      <c r="E3" s="6"/>
      <c r="F3" s="6"/>
      <c r="G3" s="40"/>
    </row>
    <row r="4" ht="23.25" customHeight="1" spans="1:7">
      <c r="A4" s="5" t="s">
        <v>3</v>
      </c>
      <c r="B4" s="6"/>
      <c r="C4" s="6"/>
      <c r="D4" s="6"/>
      <c r="E4" s="6"/>
      <c r="F4" s="6"/>
      <c r="G4" s="40"/>
    </row>
    <row r="5" ht="23.25" customHeight="1" spans="1:7">
      <c r="A5" s="5" t="s">
        <v>4</v>
      </c>
      <c r="B5" s="6"/>
      <c r="C5" s="6"/>
      <c r="D5" s="6"/>
      <c r="E5" s="6"/>
      <c r="F5" s="6"/>
      <c r="G5" s="40"/>
    </row>
    <row r="6" ht="43.2" spans="1:7">
      <c r="A6" s="7" t="s">
        <v>5</v>
      </c>
      <c r="B6" s="8"/>
      <c r="C6" s="8"/>
      <c r="D6" s="8"/>
      <c r="E6" s="41"/>
      <c r="F6" s="42" t="s">
        <v>6</v>
      </c>
      <c r="G6" s="43" t="s">
        <v>7</v>
      </c>
    </row>
    <row r="7" ht="15.6" spans="1:7">
      <c r="A7" s="9" t="s">
        <v>8</v>
      </c>
      <c r="B7" s="10"/>
      <c r="C7" s="10"/>
      <c r="D7" s="10"/>
      <c r="E7" s="10"/>
      <c r="F7" s="10"/>
      <c r="G7" s="44"/>
    </row>
    <row r="8" ht="49.5" customHeight="1" spans="1:7">
      <c r="A8" s="11">
        <v>1.1</v>
      </c>
      <c r="B8" s="12" t="s">
        <v>9</v>
      </c>
      <c r="C8" s="13"/>
      <c r="D8" s="13"/>
      <c r="E8" s="13"/>
      <c r="F8" s="13"/>
      <c r="G8" s="45"/>
    </row>
    <row r="9" ht="15.6" spans="1:7">
      <c r="A9" s="9" t="s">
        <v>10</v>
      </c>
      <c r="B9" s="10"/>
      <c r="C9" s="10"/>
      <c r="D9" s="10"/>
      <c r="E9" s="10"/>
      <c r="F9" s="10"/>
      <c r="G9" s="44"/>
    </row>
    <row r="10" s="1" customFormat="1" ht="45" customHeight="1" spans="1:7">
      <c r="A10" s="12">
        <v>2.1</v>
      </c>
      <c r="B10" s="12" t="s">
        <v>11</v>
      </c>
      <c r="C10" s="14"/>
      <c r="D10" s="14"/>
      <c r="E10" s="46"/>
      <c r="F10" s="21">
        <v>3</v>
      </c>
      <c r="G10" s="21" t="s">
        <v>12</v>
      </c>
    </row>
    <row r="11" s="1" customFormat="1" ht="33" customHeight="1" spans="1:7">
      <c r="A11" s="12">
        <v>2.2</v>
      </c>
      <c r="B11" s="12" t="s">
        <v>13</v>
      </c>
      <c r="C11" s="14"/>
      <c r="D11" s="14"/>
      <c r="E11" s="46"/>
      <c r="F11" s="21">
        <v>3</v>
      </c>
      <c r="G11" s="21" t="s">
        <v>12</v>
      </c>
    </row>
    <row r="12" s="1" customFormat="1" ht="45" customHeight="1" spans="1:7">
      <c r="A12" s="12">
        <v>2.3</v>
      </c>
      <c r="B12" s="12" t="s">
        <v>14</v>
      </c>
      <c r="C12" s="14"/>
      <c r="D12" s="14"/>
      <c r="E12" s="46"/>
      <c r="F12" s="21">
        <v>3</v>
      </c>
      <c r="G12" s="21" t="s">
        <v>12</v>
      </c>
    </row>
    <row r="13" s="1" customFormat="1" ht="52" customHeight="1" spans="1:7">
      <c r="A13" s="12">
        <v>2.4</v>
      </c>
      <c r="B13" s="12" t="s">
        <v>15</v>
      </c>
      <c r="C13" s="14"/>
      <c r="D13" s="14"/>
      <c r="E13" s="46"/>
      <c r="F13" s="21">
        <v>3</v>
      </c>
      <c r="G13" s="21" t="s">
        <v>12</v>
      </c>
    </row>
    <row r="14" ht="88" customHeight="1" spans="1:7">
      <c r="A14" s="15">
        <v>2.5</v>
      </c>
      <c r="B14" s="12" t="s">
        <v>16</v>
      </c>
      <c r="C14" s="14"/>
      <c r="D14" s="14"/>
      <c r="E14" s="46"/>
      <c r="F14" s="47">
        <v>3</v>
      </c>
      <c r="G14" s="21" t="s">
        <v>12</v>
      </c>
    </row>
    <row r="15" s="1" customFormat="1" ht="39" customHeight="1" spans="1:7">
      <c r="A15" s="12">
        <v>2.6</v>
      </c>
      <c r="B15" s="12" t="s">
        <v>17</v>
      </c>
      <c r="C15" s="14"/>
      <c r="D15" s="14"/>
      <c r="E15" s="46"/>
      <c r="F15" s="21">
        <v>3</v>
      </c>
      <c r="G15" s="21" t="s">
        <v>12</v>
      </c>
    </row>
    <row r="16" ht="40" customHeight="1" spans="1:7">
      <c r="A16" s="15">
        <v>2.7</v>
      </c>
      <c r="B16" s="12" t="s">
        <v>18</v>
      </c>
      <c r="C16" s="14"/>
      <c r="D16" s="14"/>
      <c r="E16" s="46"/>
      <c r="F16" s="47">
        <v>3</v>
      </c>
      <c r="G16" s="21" t="s">
        <v>12</v>
      </c>
    </row>
    <row r="17" ht="40" customHeight="1" spans="1:7">
      <c r="A17" s="16"/>
      <c r="B17" s="17" t="s">
        <v>19</v>
      </c>
      <c r="C17" s="17"/>
      <c r="D17" s="17"/>
      <c r="E17" s="17"/>
      <c r="F17" s="48">
        <f>SUM(F10:F16)</f>
        <v>21</v>
      </c>
      <c r="G17" s="49"/>
    </row>
    <row r="18" ht="31" customHeight="1" spans="1:7">
      <c r="A18" s="9" t="s">
        <v>20</v>
      </c>
      <c r="B18" s="10"/>
      <c r="C18" s="10"/>
      <c r="D18" s="10"/>
      <c r="E18" s="10"/>
      <c r="F18" s="10"/>
      <c r="G18" s="44"/>
    </row>
    <row r="19" ht="31.5" customHeight="1" spans="1:7">
      <c r="A19" s="15">
        <v>3.1</v>
      </c>
      <c r="B19" s="18" t="s">
        <v>21</v>
      </c>
      <c r="C19" s="15" t="s">
        <v>22</v>
      </c>
      <c r="D19" s="15"/>
      <c r="E19" s="15"/>
      <c r="F19" s="47">
        <v>2</v>
      </c>
      <c r="G19" s="21" t="s">
        <v>12</v>
      </c>
    </row>
    <row r="20" ht="42.75" customHeight="1" spans="1:7">
      <c r="A20" s="15">
        <v>3.2</v>
      </c>
      <c r="B20" s="18" t="s">
        <v>23</v>
      </c>
      <c r="C20" s="15" t="s">
        <v>24</v>
      </c>
      <c r="D20" s="15"/>
      <c r="E20" s="15"/>
      <c r="F20" s="47">
        <v>1</v>
      </c>
      <c r="G20" s="21" t="s">
        <v>12</v>
      </c>
    </row>
    <row r="21" ht="40" customHeight="1" spans="1:7">
      <c r="A21" s="15">
        <v>3.3</v>
      </c>
      <c r="B21" s="18" t="s">
        <v>25</v>
      </c>
      <c r="C21" s="15" t="s">
        <v>26</v>
      </c>
      <c r="D21" s="15"/>
      <c r="E21" s="15"/>
      <c r="F21" s="47">
        <v>1</v>
      </c>
      <c r="G21" s="21" t="s">
        <v>12</v>
      </c>
    </row>
    <row r="22" ht="37" customHeight="1" spans="1:7">
      <c r="A22" s="15">
        <v>3.4</v>
      </c>
      <c r="B22" s="18" t="s">
        <v>27</v>
      </c>
      <c r="C22" s="15" t="s">
        <v>28</v>
      </c>
      <c r="D22" s="15"/>
      <c r="E22" s="15"/>
      <c r="F22" s="47">
        <v>1</v>
      </c>
      <c r="G22" s="21" t="s">
        <v>12</v>
      </c>
    </row>
    <row r="23" ht="37" customHeight="1" spans="1:7">
      <c r="A23" s="15">
        <v>3.5</v>
      </c>
      <c r="B23" s="18" t="s">
        <v>29</v>
      </c>
      <c r="C23" s="15" t="s">
        <v>30</v>
      </c>
      <c r="D23" s="15"/>
      <c r="E23" s="15"/>
      <c r="F23" s="47">
        <v>2</v>
      </c>
      <c r="G23" s="21" t="s">
        <v>12</v>
      </c>
    </row>
    <row r="24" ht="52" customHeight="1" spans="1:7">
      <c r="A24" s="15">
        <v>3.6</v>
      </c>
      <c r="B24" s="18" t="s">
        <v>31</v>
      </c>
      <c r="C24" s="15" t="s">
        <v>32</v>
      </c>
      <c r="D24" s="15"/>
      <c r="E24" s="15"/>
      <c r="F24" s="47">
        <v>2</v>
      </c>
      <c r="G24" s="21" t="s">
        <v>12</v>
      </c>
    </row>
    <row r="25" ht="44.25" customHeight="1" spans="1:7">
      <c r="A25" s="15">
        <v>3.7</v>
      </c>
      <c r="B25" s="18" t="s">
        <v>33</v>
      </c>
      <c r="C25" s="15" t="s">
        <v>34</v>
      </c>
      <c r="D25" s="15"/>
      <c r="E25" s="15"/>
      <c r="F25" s="47">
        <v>1</v>
      </c>
      <c r="G25" s="21" t="s">
        <v>12</v>
      </c>
    </row>
    <row r="26" ht="45" customHeight="1" spans="1:7">
      <c r="A26" s="15">
        <v>3.8</v>
      </c>
      <c r="B26" s="18" t="s">
        <v>35</v>
      </c>
      <c r="C26" s="15" t="s">
        <v>36</v>
      </c>
      <c r="D26" s="15"/>
      <c r="E26" s="15"/>
      <c r="F26" s="47">
        <v>1</v>
      </c>
      <c r="G26" s="21" t="s">
        <v>12</v>
      </c>
    </row>
    <row r="27" ht="44.25" customHeight="1" spans="1:7">
      <c r="A27" s="15">
        <v>3.9</v>
      </c>
      <c r="B27" s="18" t="s">
        <v>37</v>
      </c>
      <c r="C27" s="15" t="s">
        <v>38</v>
      </c>
      <c r="D27" s="15"/>
      <c r="E27" s="15"/>
      <c r="F27" s="47">
        <v>2</v>
      </c>
      <c r="G27" s="21" t="s">
        <v>12</v>
      </c>
    </row>
    <row r="28" ht="44.25" customHeight="1" spans="1:7">
      <c r="A28" s="19">
        <v>3.1</v>
      </c>
      <c r="B28" s="20" t="s">
        <v>39</v>
      </c>
      <c r="C28" s="15" t="s">
        <v>40</v>
      </c>
      <c r="D28" s="15"/>
      <c r="E28" s="15"/>
      <c r="F28" s="47">
        <v>1</v>
      </c>
      <c r="G28" s="21" t="s">
        <v>12</v>
      </c>
    </row>
    <row r="29" ht="44.25" customHeight="1" spans="1:7">
      <c r="A29" s="15">
        <v>3.11</v>
      </c>
      <c r="B29" s="18" t="s">
        <v>41</v>
      </c>
      <c r="C29" s="15" t="s">
        <v>42</v>
      </c>
      <c r="D29" s="15"/>
      <c r="E29" s="15"/>
      <c r="F29" s="47">
        <v>1</v>
      </c>
      <c r="G29" s="21" t="s">
        <v>12</v>
      </c>
    </row>
    <row r="30" ht="54" customHeight="1" spans="1:7">
      <c r="A30" s="15">
        <v>3.12</v>
      </c>
      <c r="B30" s="18" t="s">
        <v>43</v>
      </c>
      <c r="C30" s="15" t="s">
        <v>44</v>
      </c>
      <c r="D30" s="15"/>
      <c r="E30" s="15"/>
      <c r="F30" s="47">
        <v>1</v>
      </c>
      <c r="G30" s="21" t="s">
        <v>12</v>
      </c>
    </row>
    <row r="31" ht="51" customHeight="1" spans="1:7">
      <c r="A31" s="15">
        <v>3.13</v>
      </c>
      <c r="B31" s="18" t="s">
        <v>45</v>
      </c>
      <c r="C31" s="15" t="s">
        <v>46</v>
      </c>
      <c r="D31" s="15"/>
      <c r="E31" s="15"/>
      <c r="F31" s="47">
        <v>1</v>
      </c>
      <c r="G31" s="21" t="s">
        <v>12</v>
      </c>
    </row>
    <row r="32" ht="42" customHeight="1" spans="1:7">
      <c r="A32" s="15">
        <v>3.14</v>
      </c>
      <c r="B32" s="18" t="s">
        <v>47</v>
      </c>
      <c r="C32" s="15" t="s">
        <v>48</v>
      </c>
      <c r="D32" s="15"/>
      <c r="E32" s="15"/>
      <c r="F32" s="47">
        <v>1</v>
      </c>
      <c r="G32" s="21" t="s">
        <v>12</v>
      </c>
    </row>
    <row r="33" ht="39" customHeight="1" spans="1:7">
      <c r="A33" s="19">
        <v>3.15</v>
      </c>
      <c r="B33" s="18" t="s">
        <v>49</v>
      </c>
      <c r="C33" s="15" t="s">
        <v>50</v>
      </c>
      <c r="D33" s="15"/>
      <c r="E33" s="15"/>
      <c r="F33" s="47">
        <v>1</v>
      </c>
      <c r="G33" s="21" t="s">
        <v>12</v>
      </c>
    </row>
    <row r="34" ht="17.4" spans="1:7">
      <c r="A34" s="21"/>
      <c r="B34" s="22"/>
      <c r="C34" s="23" t="s">
        <v>51</v>
      </c>
      <c r="D34" s="23"/>
      <c r="E34" s="23"/>
      <c r="F34" s="50">
        <f>SUM(F19:F33)</f>
        <v>19</v>
      </c>
      <c r="G34" s="51"/>
    </row>
    <row r="35" ht="17.4" spans="1:7">
      <c r="A35" s="24" t="s">
        <v>52</v>
      </c>
      <c r="B35" s="8"/>
      <c r="C35" s="8"/>
      <c r="D35" s="8"/>
      <c r="E35" s="41"/>
      <c r="F35" s="50">
        <v>40</v>
      </c>
      <c r="G35" s="51"/>
    </row>
    <row r="36" ht="15.6" spans="1:7">
      <c r="A36" s="9" t="s">
        <v>53</v>
      </c>
      <c r="B36" s="25"/>
      <c r="C36" s="25"/>
      <c r="D36" s="25"/>
      <c r="E36" s="25"/>
      <c r="F36" s="25"/>
      <c r="G36" s="52"/>
    </row>
    <row r="37" ht="374" customHeight="1" spans="1:7">
      <c r="A37" s="15">
        <v>4.1</v>
      </c>
      <c r="B37" s="26" t="s">
        <v>54</v>
      </c>
      <c r="C37" s="27" t="s">
        <v>55</v>
      </c>
      <c r="D37" s="27"/>
      <c r="E37" s="27"/>
      <c r="F37" s="27"/>
      <c r="G37" s="27"/>
    </row>
    <row r="38" ht="34.5" customHeight="1" spans="1:7">
      <c r="A38" s="15">
        <v>4.2</v>
      </c>
      <c r="B38" s="26" t="s">
        <v>56</v>
      </c>
      <c r="C38" s="28" t="s">
        <v>57</v>
      </c>
      <c r="D38" s="29"/>
      <c r="E38" s="29"/>
      <c r="F38" s="29"/>
      <c r="G38" s="29"/>
    </row>
    <row r="39" ht="34.5" customHeight="1" spans="1:7">
      <c r="A39" s="30">
        <v>4.3</v>
      </c>
      <c r="B39" s="26" t="s">
        <v>58</v>
      </c>
      <c r="C39" s="31" t="s">
        <v>59</v>
      </c>
      <c r="D39" s="32"/>
      <c r="E39" s="32"/>
      <c r="F39" s="32"/>
      <c r="G39" s="32"/>
    </row>
    <row r="40" ht="34.5" customHeight="1" spans="1:7">
      <c r="A40" s="33"/>
      <c r="B40" s="34"/>
      <c r="C40" s="29" t="s">
        <v>60</v>
      </c>
      <c r="D40" s="29"/>
      <c r="E40" s="29"/>
      <c r="F40" s="29"/>
      <c r="G40" s="29"/>
    </row>
    <row r="41" ht="33" customHeight="1" spans="1:7">
      <c r="A41" s="15">
        <v>4.4</v>
      </c>
      <c r="B41" s="26" t="s">
        <v>61</v>
      </c>
      <c r="C41" s="15" t="s">
        <v>62</v>
      </c>
      <c r="D41" s="15"/>
      <c r="E41" s="15"/>
      <c r="F41" s="15"/>
      <c r="G41" s="15"/>
    </row>
    <row r="42" ht="38" customHeight="1" spans="1:7">
      <c r="A42" s="15">
        <v>4.5</v>
      </c>
      <c r="B42" s="26" t="s">
        <v>63</v>
      </c>
      <c r="C42" s="29" t="s">
        <v>64</v>
      </c>
      <c r="D42" s="29"/>
      <c r="E42" s="29"/>
      <c r="F42" s="29"/>
      <c r="G42" s="29"/>
    </row>
    <row r="43" ht="39" customHeight="1" spans="1:7">
      <c r="A43" s="15">
        <v>4.6</v>
      </c>
      <c r="B43" s="26" t="s">
        <v>65</v>
      </c>
      <c r="C43" s="29" t="s">
        <v>66</v>
      </c>
      <c r="D43" s="29"/>
      <c r="E43" s="29"/>
      <c r="F43" s="29"/>
      <c r="G43" s="29"/>
    </row>
    <row r="44" ht="33" customHeight="1" spans="1:7">
      <c r="A44" s="15">
        <v>4.7</v>
      </c>
      <c r="B44" s="26" t="s">
        <v>67</v>
      </c>
      <c r="C44" s="29" t="s">
        <v>68</v>
      </c>
      <c r="D44" s="29"/>
      <c r="E44" s="29"/>
      <c r="F44" s="29"/>
      <c r="G44" s="29"/>
    </row>
    <row r="45" ht="15.6" spans="1:7">
      <c r="A45" s="35" t="s">
        <v>69</v>
      </c>
      <c r="B45" s="36"/>
      <c r="C45" s="36"/>
      <c r="D45" s="36"/>
      <c r="E45" s="36"/>
      <c r="F45" s="36"/>
      <c r="G45" s="53"/>
    </row>
    <row r="46" ht="45" customHeight="1" spans="1:7">
      <c r="A46" s="15">
        <v>5.1</v>
      </c>
      <c r="B46" s="26" t="s">
        <v>70</v>
      </c>
      <c r="C46" s="15" t="s">
        <v>71</v>
      </c>
      <c r="D46" s="15"/>
      <c r="E46" s="15"/>
      <c r="F46" s="15"/>
      <c r="G46" s="15"/>
    </row>
    <row r="47" ht="78" customHeight="1" spans="1:7">
      <c r="A47" s="15">
        <v>5.2</v>
      </c>
      <c r="B47" s="26" t="s">
        <v>72</v>
      </c>
      <c r="C47" s="15" t="s">
        <v>73</v>
      </c>
      <c r="D47" s="29"/>
      <c r="E47" s="29"/>
      <c r="F47" s="29"/>
      <c r="G47" s="29"/>
    </row>
    <row r="48" ht="58" customHeight="1" spans="1:7">
      <c r="A48" s="15">
        <v>5.3</v>
      </c>
      <c r="B48" s="26" t="s">
        <v>74</v>
      </c>
      <c r="C48" s="37" t="s">
        <v>75</v>
      </c>
      <c r="D48" s="37"/>
      <c r="E48" s="37"/>
      <c r="F48" s="37"/>
      <c r="G48" s="37"/>
    </row>
    <row r="49" ht="55" customHeight="1" spans="1:7">
      <c r="A49" s="15">
        <v>5.4</v>
      </c>
      <c r="B49" s="26" t="s">
        <v>76</v>
      </c>
      <c r="C49" s="38" t="s">
        <v>77</v>
      </c>
      <c r="D49" s="39"/>
      <c r="E49" s="39"/>
      <c r="F49" s="39"/>
      <c r="G49" s="39"/>
    </row>
  </sheetData>
  <mergeCells count="51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B16:E16"/>
    <mergeCell ref="B17:E17"/>
    <mergeCell ref="A18:G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A35:E35"/>
    <mergeCell ref="A36:G36"/>
    <mergeCell ref="C37:G37"/>
    <mergeCell ref="C38:G38"/>
    <mergeCell ref="C39:G39"/>
    <mergeCell ref="C40:G40"/>
    <mergeCell ref="C41:G41"/>
    <mergeCell ref="C42:G42"/>
    <mergeCell ref="C43:G43"/>
    <mergeCell ref="C44:G44"/>
    <mergeCell ref="A45:G45"/>
    <mergeCell ref="C46:G46"/>
    <mergeCell ref="C47:G47"/>
    <mergeCell ref="C48:G48"/>
    <mergeCell ref="C49:G49"/>
    <mergeCell ref="A39:A40"/>
    <mergeCell ref="B39:B40"/>
  </mergeCells>
  <pageMargins left="0.7" right="0.7" top="0.75" bottom="0.75" header="0.3" footer="0.3"/>
  <pageSetup paperSize="9" scale="54" fitToHeight="0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584200</xdr:colOff>
                    <xdr:row>4</xdr:row>
                    <xdr:rowOff>50800</xdr:rowOff>
                  </from>
                  <to>
                    <xdr:col>3</xdr:col>
                    <xdr:colOff>228600</xdr:colOff>
                    <xdr:row>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438150</xdr:colOff>
                    <xdr:row>4</xdr:row>
                    <xdr:rowOff>38100</xdr:rowOff>
                  </from>
                  <to>
                    <xdr:col>4</xdr:col>
                    <xdr:colOff>88900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361950</xdr:colOff>
                    <xdr:row>4</xdr:row>
                    <xdr:rowOff>38100</xdr:rowOff>
                  </from>
                  <to>
                    <xdr:col>4</xdr:col>
                    <xdr:colOff>1041400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zyy</dc:creator>
  <cp:lastModifiedBy>user</cp:lastModifiedBy>
  <dcterms:created xsi:type="dcterms:W3CDTF">2006-09-14T19:21:00Z</dcterms:created>
  <dcterms:modified xsi:type="dcterms:W3CDTF">2025-05-13T15:20:04Z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3B2CCCDFA6824B528E5804D60C368854_13</vt:lpwstr>
  </property>
</Properties>
</file>