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30720" windowHeight="13500"/>
  </bookViews>
  <sheets>
    <sheet name="Sheet1" sheetId="1" r:id="rId1"/>
    <sheet name="Sheet2" sheetId="2" r:id="rId2"/>
    <sheet name="Sheet3" sheetId="3" r:id="rId3"/>
  </sheets>
  <definedNames>
    <definedName name="_GoBack" localSheetId="0">Sheet1!$A$58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<sst xmlns="http://schemas.openxmlformats.org/spreadsheetml/2006/main" count="113" uniqueCount="94">
  <si>
    <t>新华医院医疗设备采购需求（第4包）</t>
  </si>
  <si>
    <t>设备名称：手术显微镜</t>
  </si>
  <si>
    <t>采购数量：1套</t>
  </si>
  <si>
    <t>预算总价：1200000元</t>
  </si>
  <si>
    <t>所属医疗设备类别（可多选）：</t>
  </si>
  <si>
    <t>需求内容及描述</t>
  </si>
  <si>
    <t>评分分值</t>
  </si>
  <si>
    <t>是否要提供技术支持资料（是/否）</t>
  </si>
  <si>
    <t>一、主要功能与目标</t>
  </si>
  <si>
    <r>
      <rPr>
        <sz val="12"/>
        <color rgb="FF000000"/>
        <rFont val="仿宋_GB2312"/>
        <charset val="134"/>
      </rPr>
      <t>用于眼科</t>
    </r>
    <r>
      <rPr>
        <sz val="12"/>
        <color rgb="FF000000"/>
        <rFont val="Microsoft YaHei UI"/>
        <charset val="134"/>
      </rPr>
      <t>显微</t>
    </r>
    <r>
      <rPr>
        <sz val="12"/>
        <color rgb="FF000000"/>
        <rFont val="仿宋_GB2312"/>
        <charset val="134"/>
      </rPr>
      <t>手术中照明与放大。</t>
    </r>
  </si>
  <si>
    <t>二、主要技术参数</t>
  </si>
  <si>
    <t>镜体</t>
  </si>
  <si>
    <t>2.1.2</t>
  </si>
  <si>
    <t>光学系统：全部复消色差光学系统（含物镜、变倍和放大系统），T*镀膜技术</t>
  </si>
  <si>
    <t>是</t>
  </si>
  <si>
    <t>2.1.3</t>
  </si>
  <si>
    <t>目镜屈光补偿：-8D到+5D</t>
  </si>
  <si>
    <t>2.1.4</t>
  </si>
  <si>
    <t>独立调焦变倍：助手镜系统3档变倍调节，独立调焦助手镜系统</t>
  </si>
  <si>
    <t>XY水平移动</t>
  </si>
  <si>
    <t>2.2.1</t>
  </si>
  <si>
    <t>平移范围：≥60mmX60mm，并具有自动复位功能</t>
  </si>
  <si>
    <t>滤光片</t>
  </si>
  <si>
    <t>2.3.1</t>
  </si>
  <si>
    <t>滤光片至少包含   ：
视网膜保护滤光片（蓝光滤波片）
卤素灯-模式滤光片
CRI 滤光片</t>
  </si>
  <si>
    <t>否</t>
  </si>
  <si>
    <t>主要技术参数小计分值</t>
  </si>
  <si>
    <t>三、一般技术参数</t>
  </si>
  <si>
    <t>3.1.1</t>
  </si>
  <si>
    <t>精确度</t>
  </si>
  <si>
    <t>3.1.2</t>
  </si>
  <si>
    <t>变倍系统：电动至少5档复消色差变倍器</t>
  </si>
  <si>
    <t>3.1.3</t>
  </si>
  <si>
    <t>变倍系数：0.4 / 0.6 / 1.0 / 1.6 / 2.5
放大倍数：4.3 /6.4 /10.6 /17.0 /26.6 （目镜12.5X）
视场直径：8.3 - 51.8mm（目镜12.5X）</t>
  </si>
  <si>
    <t>3.1.4</t>
  </si>
  <si>
    <t>双目镜筒：45°倾斜镜筒，f = 170 mm</t>
  </si>
  <si>
    <t>3.1.5</t>
  </si>
  <si>
    <t>目镜：12.5ⅹ</t>
  </si>
  <si>
    <t>3.1.6</t>
  </si>
  <si>
    <t>物镜：F=200mm,复消色差光学</t>
  </si>
  <si>
    <t>3.1.7</t>
  </si>
  <si>
    <t>调焦：电动调焦，范围50mm</t>
  </si>
  <si>
    <t>3.2.1</t>
  </si>
  <si>
    <t>灵敏度</t>
  </si>
  <si>
    <t>照明系统</t>
  </si>
  <si>
    <t>3.2.2</t>
  </si>
  <si>
    <t>光源：带热传感器的LED照明光源
色温约4500 K（± 500 K）</t>
  </si>
  <si>
    <t>3.2.3</t>
  </si>
  <si>
    <t>照明方式：
2度照明：提供高明亮、高对比的红光反射
6度照明：提供更具立体感的视野照明</t>
  </si>
  <si>
    <t>3.3.1</t>
  </si>
  <si>
    <t>稳定性</t>
  </si>
  <si>
    <t>3.3.2</t>
  </si>
  <si>
    <t>智能待机位置设计：智能环保设计，显微镜进入待机位置，可自动关闭光源，重新进入工作位置可自动启动照明系统，为连续工作提供便利</t>
  </si>
  <si>
    <t>3.3.3</t>
  </si>
  <si>
    <t>支架系统</t>
  </si>
  <si>
    <t>3.3.4</t>
  </si>
  <si>
    <t>支架系统：落地式支架，承重不小于9.5Kg</t>
  </si>
  <si>
    <t>3.4.1</t>
  </si>
  <si>
    <t>耐用度</t>
  </si>
  <si>
    <t>脚踏</t>
  </si>
  <si>
    <t>3.4.2</t>
  </si>
  <si>
    <t>脚踏：12功能防水脚踏</t>
  </si>
  <si>
    <t>3.4.3</t>
  </si>
  <si>
    <t>3.4.4</t>
  </si>
  <si>
    <t>超长寿命：不少于50，000小时后剩余约70 %亮度</t>
  </si>
  <si>
    <t>3.4.5</t>
  </si>
  <si>
    <t>备用光源：4组LED光源，无需额外备用光源</t>
  </si>
  <si>
    <t xml:space="preserve">         一般技术参数小计分值</t>
  </si>
  <si>
    <t>技术参数总计分值</t>
  </si>
  <si>
    <t>四、伴随服务要求</t>
  </si>
  <si>
    <t>产品附件要求</t>
  </si>
  <si>
    <t>用户手册、软件手册、合格证</t>
  </si>
  <si>
    <t>随机工具、产品的升级要求</t>
  </si>
  <si>
    <t xml:space="preserve">
软件免费升级</t>
  </si>
  <si>
    <t>安装</t>
  </si>
  <si>
    <r>
      <rPr>
        <sz val="12"/>
        <color rgb="FF000000"/>
        <rFont val="Wingdings 2"/>
        <charset val="2"/>
      </rPr>
      <t>R</t>
    </r>
    <r>
      <rPr>
        <sz val="12"/>
        <color rgb="FF000000"/>
        <rFont val="仿宋_GB2312"/>
        <charset val="134"/>
      </rPr>
      <t xml:space="preserve">需要     </t>
    </r>
    <r>
      <rPr>
        <sz val="12"/>
        <color rgb="FF000000"/>
        <rFont val="Wingdings"/>
        <charset val="2"/>
      </rPr>
      <t>¨</t>
    </r>
    <r>
      <rPr>
        <sz val="12"/>
        <color rgb="FF000000"/>
        <rFont val="仿宋_GB2312"/>
        <charset val="134"/>
      </rPr>
      <t>不需要</t>
    </r>
  </si>
  <si>
    <t>供货方免费负责送货至医院指定地点，免费安排卸货及安装</t>
  </si>
  <si>
    <t>调试</t>
  </si>
  <si>
    <t>在货物到达使用单位后，卖方应在7天内派工程技术人员到达现场，在买方技术人员在场的情况下开箱清点货物，组织安装、调试，并承担因此发生的一切费用。</t>
  </si>
  <si>
    <t>提供技术援助</t>
  </si>
  <si>
    <t>提供中文操作手册及其他相关资料，对用户进行仪器的技术原理，操作，数据处理，基本维护等培训服务，同时提供相关研究检测项目的技术支持</t>
  </si>
  <si>
    <t>培训</t>
  </si>
  <si>
    <t>免费提供培训，直至用户完全掌握设备，并对用户的维修人员提供全方位培训。提供免费的技术咨询且无期限限制。提供厂家产品经理专业的讲课形式进行设备培训讲解</t>
  </si>
  <si>
    <t>验收方案</t>
  </si>
  <si>
    <t>设备安装、调试、培训后，经过一定时期的试运行，设备的各项性能指标均能达到招标要求的，双方即按照院方规定签署设备验收文件，验收合格后所有投标设备及其附属易耗件（包括第三方外购设备及易耗件）保修期≥5年；终身维修。</t>
  </si>
  <si>
    <t>五、售后服务要求</t>
  </si>
  <si>
    <t>售后服务响应时间</t>
  </si>
  <si>
    <t>开机率≥95%，故障紧急叫修时，2小时内维修响应，专业维修工程师要求4小时内到达现场，24小时内排除故障或提供应急措施。其他无法迅速解决的问题应提供与该设备相同的备用机，在一周内解决或提出明确解决方案。</t>
  </si>
  <si>
    <t>服务内容与计划</t>
  </si>
  <si>
    <t>终身提供现有软件免费升级；
提供详细配置清单；
国内有免费维修系统
厂方负责定期到用户现场维护、保养并指导使用人员的日常维护工作；
提供培训计划。</t>
  </si>
  <si>
    <t>维保内容与价格</t>
  </si>
  <si>
    <t>装机后5年内进行免费维保，含必要零件的免费更换。保修期满后，出保后2年内，维保价格不高于投标总价的5%，2年后整机年保修价格不超过投标总价的8%，不收取上门费、人工服务费和差旅费。</t>
  </si>
  <si>
    <t>备品备件供货与价格</t>
  </si>
  <si>
    <t>必要零部件供应年限不少于8年，提供重要零部件及耗材、试剂的报价清单，价格有效期不少于3年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</si>
</sst>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6"/>
      <color theme="1"/>
      <name val="仿宋_GB2312"/>
      <charset val="134"/>
    </font>
    <font>
      <sz val="12"/>
      <color theme="1"/>
      <name val="仿宋_GB2312"/>
      <charset val="134"/>
    </font>
    <font>
      <b/>
      <sz val="12"/>
      <color indexed="8"/>
      <name val="仿宋_GB2312"/>
      <charset val="134"/>
    </font>
    <font>
      <b/>
      <sz val="12"/>
      <color rgb="FF000000"/>
      <name val="仿宋_GB2312"/>
      <charset val="134"/>
    </font>
    <font>
      <sz val="12"/>
      <color rgb="FF000000"/>
      <name val="仿宋_GB2312"/>
      <charset val="134"/>
    </font>
    <font>
      <sz val="10.5"/>
      <color theme="1"/>
      <name val="等线"/>
      <charset val="134"/>
    </font>
    <font>
      <sz val="12"/>
      <color rgb="FF000000"/>
      <name val="Wingdings"/>
      <charset val="2"/>
    </font>
    <font>
      <b/>
      <sz val="11"/>
      <color theme="1"/>
      <name val="宋体"/>
      <charset val="134"/>
      <scheme val="minor"/>
    </font>
    <font>
      <b/>
      <sz val="11"/>
      <color rgb="FF000000"/>
      <name val="仿宋_GB2312"/>
      <charset val="134"/>
    </font>
    <font>
      <sz val="12"/>
      <color rgb="FF000000"/>
      <name val="宋体"/>
      <charset val="134"/>
    </font>
    <font>
      <b/>
      <sz val="14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000000"/>
      <name val="Microsoft YaHei UI"/>
      <charset val="134"/>
    </font>
    <font>
      <sz val="12"/>
      <color rgb="FF000000"/>
      <name val="Wingdings 2"/>
      <charset val="2"/>
    </font>
  </fonts>
  <fills count="34">
    <fill>
      <patternFill patternType="none"/>
    </fill>
    <fill>
      <patternFill patternType="gray125"/>
    </fill>
    <fill>
      <patternFill patternType="solid">
        <fgColor theme="0" tint="-0.14993743705557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6" borderId="17" applyNumberFormat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/>
    </xf>
    <xf numFmtId="0" fontId="5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checked="Checked" noThreeD="1" val="0"/>
</file>

<file path=xl/ctrlProps/ctrlProp3.xml><?xml version="1.0" encoding="utf-8"?>
<formControlPr xmlns="http://schemas.microsoft.com/office/spreadsheetml/2009/9/main" objectType="CheckBox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4</xdr:row>
          <xdr:rowOff>57150</xdr:rowOff>
        </xdr:from>
        <xdr:to>
          <xdr:col>3</xdr:col>
          <xdr:colOff>228600</xdr:colOff>
          <xdr:row>4</xdr:row>
          <xdr:rowOff>266700</xdr:rowOff>
        </xdr:to>
        <xdr:sp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2087245" y="1790700"/>
              <a:ext cx="560705" cy="20955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第一类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438150</xdr:colOff>
          <xdr:row>4</xdr:row>
          <xdr:rowOff>38100</xdr:rowOff>
        </xdr:from>
        <xdr:to>
          <xdr:col>4</xdr:col>
          <xdr:colOff>95250</xdr:colOff>
          <xdr:row>4</xdr:row>
          <xdr:rowOff>247650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2857500" y="1771650"/>
              <a:ext cx="579755" cy="20955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第二类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361950</xdr:colOff>
          <xdr:row>4</xdr:row>
          <xdr:rowOff>38100</xdr:rowOff>
        </xdr:from>
        <xdr:to>
          <xdr:col>5</xdr:col>
          <xdr:colOff>19050</xdr:colOff>
          <xdr:row>4</xdr:row>
          <xdr:rowOff>247650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3703955" y="1771650"/>
              <a:ext cx="579755" cy="20955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第三类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G55"/>
  <sheetViews>
    <sheetView tabSelected="1" topLeftCell="A32" workbookViewId="0">
      <selection activeCell="C46" sqref="C46:G46"/>
    </sheetView>
  </sheetViews>
  <sheetFormatPr defaultColWidth="9" defaultRowHeight="13.8" outlineLevelCol="6"/>
  <cols>
    <col min="1" max="1" width="8.37037037037037" style="1" customWidth="1"/>
    <col min="2" max="7" width="13.4537037037037" style="1" customWidth="1"/>
  </cols>
  <sheetData>
    <row r="1" ht="64.5" customHeight="1" spans="1:7">
      <c r="A1" s="2" t="s">
        <v>0</v>
      </c>
      <c r="B1" s="2"/>
      <c r="C1" s="2"/>
      <c r="D1" s="2"/>
      <c r="E1" s="2"/>
      <c r="F1" s="2"/>
      <c r="G1" s="2"/>
    </row>
    <row r="2" ht="24" customHeight="1" spans="1:7">
      <c r="A2" s="3" t="s">
        <v>1</v>
      </c>
      <c r="B2" s="4"/>
      <c r="C2" s="4"/>
      <c r="D2" s="4"/>
      <c r="E2" s="4"/>
      <c r="F2" s="4"/>
      <c r="G2" s="35"/>
    </row>
    <row r="3" ht="24" customHeight="1" spans="1:7">
      <c r="A3" s="3" t="s">
        <v>2</v>
      </c>
      <c r="B3" s="4"/>
      <c r="C3" s="4"/>
      <c r="D3" s="4"/>
      <c r="E3" s="4"/>
      <c r="F3" s="4"/>
      <c r="G3" s="35"/>
    </row>
    <row r="4" ht="24" customHeight="1" spans="1:7">
      <c r="A4" s="3" t="s">
        <v>3</v>
      </c>
      <c r="B4" s="4"/>
      <c r="C4" s="4"/>
      <c r="D4" s="4"/>
      <c r="E4" s="4"/>
      <c r="F4" s="4"/>
      <c r="G4" s="35"/>
    </row>
    <row r="5" ht="24" customHeight="1" spans="1:7">
      <c r="A5" s="3" t="s">
        <v>4</v>
      </c>
      <c r="B5" s="4"/>
      <c r="C5" s="4"/>
      <c r="D5" s="4"/>
      <c r="E5" s="4"/>
      <c r="F5" s="4"/>
      <c r="G5" s="35"/>
    </row>
    <row r="6" ht="57" customHeight="1" spans="1:7">
      <c r="A6" s="5" t="s">
        <v>5</v>
      </c>
      <c r="B6" s="6"/>
      <c r="C6" s="6"/>
      <c r="D6" s="6"/>
      <c r="E6" s="36"/>
      <c r="F6" s="37" t="s">
        <v>6</v>
      </c>
      <c r="G6" s="38" t="s">
        <v>7</v>
      </c>
    </row>
    <row r="7" ht="19.9" customHeight="1" spans="1:7">
      <c r="A7" s="7" t="s">
        <v>8</v>
      </c>
      <c r="B7" s="8"/>
      <c r="C7" s="8"/>
      <c r="D7" s="8"/>
      <c r="E7" s="8"/>
      <c r="F7" s="8"/>
      <c r="G7" s="39"/>
    </row>
    <row r="8" ht="42" customHeight="1" spans="1:7">
      <c r="A8" s="9">
        <v>1.1</v>
      </c>
      <c r="B8" s="10" t="s">
        <v>9</v>
      </c>
      <c r="C8" s="11"/>
      <c r="D8" s="11"/>
      <c r="E8" s="11"/>
      <c r="F8" s="11"/>
      <c r="G8" s="40"/>
    </row>
    <row r="9" ht="19.9" customHeight="1" spans="1:7">
      <c r="A9" s="7" t="s">
        <v>10</v>
      </c>
      <c r="B9" s="8"/>
      <c r="C9" s="8"/>
      <c r="D9" s="8"/>
      <c r="E9" s="8"/>
      <c r="F9" s="8"/>
      <c r="G9" s="39"/>
    </row>
    <row r="10" ht="19.9" customHeight="1" spans="1:7">
      <c r="A10" s="10">
        <v>2.1</v>
      </c>
      <c r="B10" s="12" t="s">
        <v>11</v>
      </c>
      <c r="C10" s="13"/>
      <c r="D10" s="13"/>
      <c r="E10" s="41"/>
      <c r="F10" s="42"/>
      <c r="G10" s="42"/>
    </row>
    <row r="11" ht="44.25" customHeight="1" spans="1:7">
      <c r="A11" s="10" t="s">
        <v>12</v>
      </c>
      <c r="B11" s="10" t="s">
        <v>13</v>
      </c>
      <c r="C11" s="13"/>
      <c r="D11" s="13"/>
      <c r="E11" s="41"/>
      <c r="F11" s="42">
        <v>4</v>
      </c>
      <c r="G11" s="43" t="s">
        <v>14</v>
      </c>
    </row>
    <row r="12" ht="19.9" customHeight="1" spans="1:7">
      <c r="A12" s="10" t="s">
        <v>15</v>
      </c>
      <c r="B12" s="10" t="s">
        <v>16</v>
      </c>
      <c r="C12" s="13"/>
      <c r="D12" s="13"/>
      <c r="E12" s="41"/>
      <c r="F12" s="42">
        <v>4</v>
      </c>
      <c r="G12" s="43" t="s">
        <v>14</v>
      </c>
    </row>
    <row r="13" ht="34.15" customHeight="1" spans="1:7">
      <c r="A13" s="10" t="s">
        <v>17</v>
      </c>
      <c r="B13" s="10" t="s">
        <v>18</v>
      </c>
      <c r="C13" s="13"/>
      <c r="D13" s="13"/>
      <c r="E13" s="41"/>
      <c r="F13" s="42">
        <v>4</v>
      </c>
      <c r="G13" s="43" t="s">
        <v>14</v>
      </c>
    </row>
    <row r="14" ht="19.9" customHeight="1" spans="1:7">
      <c r="A14" s="10">
        <v>2.2</v>
      </c>
      <c r="B14" s="12" t="s">
        <v>19</v>
      </c>
      <c r="C14" s="13"/>
      <c r="D14" s="13"/>
      <c r="E14" s="41"/>
      <c r="F14" s="42"/>
      <c r="G14" s="42"/>
    </row>
    <row r="15" ht="19.9" customHeight="1" spans="1:7">
      <c r="A15" s="10" t="s">
        <v>20</v>
      </c>
      <c r="B15" s="10" t="s">
        <v>21</v>
      </c>
      <c r="C15" s="13"/>
      <c r="D15" s="13"/>
      <c r="E15" s="41"/>
      <c r="F15" s="42">
        <v>4</v>
      </c>
      <c r="G15" s="43" t="s">
        <v>14</v>
      </c>
    </row>
    <row r="16" ht="16.15" customHeight="1" spans="1:7">
      <c r="A16" s="10">
        <v>2.3</v>
      </c>
      <c r="B16" s="12" t="s">
        <v>22</v>
      </c>
      <c r="C16" s="13"/>
      <c r="D16" s="13"/>
      <c r="E16" s="41"/>
      <c r="F16" s="44"/>
      <c r="G16" s="25"/>
    </row>
    <row r="17" ht="84" customHeight="1" spans="1:7">
      <c r="A17" s="10" t="s">
        <v>23</v>
      </c>
      <c r="B17" s="10" t="s">
        <v>24</v>
      </c>
      <c r="C17" s="13"/>
      <c r="D17" s="13"/>
      <c r="E17" s="41"/>
      <c r="F17" s="42">
        <v>4</v>
      </c>
      <c r="G17" s="43" t="s">
        <v>25</v>
      </c>
    </row>
    <row r="18" ht="16.15" customHeight="1" spans="1:7">
      <c r="A18" s="14"/>
      <c r="B18" s="10"/>
      <c r="C18" s="13"/>
      <c r="D18" s="13"/>
      <c r="E18" s="41"/>
      <c r="F18" s="44"/>
      <c r="G18" s="25"/>
    </row>
    <row r="19" ht="16.15" customHeight="1" spans="1:7">
      <c r="A19" s="14"/>
      <c r="B19" s="15" t="s">
        <v>26</v>
      </c>
      <c r="C19" s="16"/>
      <c r="D19" s="16"/>
      <c r="E19" s="45"/>
      <c r="F19" s="44">
        <f>SUM(F10:F17)</f>
        <v>20</v>
      </c>
      <c r="G19" s="25"/>
    </row>
    <row r="20" ht="19.9" customHeight="1" spans="1:7">
      <c r="A20" s="7" t="s">
        <v>27</v>
      </c>
      <c r="B20" s="8"/>
      <c r="C20" s="8"/>
      <c r="D20" s="8"/>
      <c r="E20" s="8"/>
      <c r="F20" s="8"/>
      <c r="G20" s="39"/>
    </row>
    <row r="21" ht="19.9" customHeight="1" spans="1:7">
      <c r="A21" s="10" t="s">
        <v>28</v>
      </c>
      <c r="B21" s="17" t="s">
        <v>29</v>
      </c>
      <c r="C21" s="12" t="s">
        <v>11</v>
      </c>
      <c r="D21" s="13"/>
      <c r="E21" s="13"/>
      <c r="F21" s="42"/>
      <c r="G21" s="42"/>
    </row>
    <row r="22" ht="36" customHeight="1" spans="1:7">
      <c r="A22" s="10" t="s">
        <v>30</v>
      </c>
      <c r="B22" s="18"/>
      <c r="C22" s="10" t="s">
        <v>31</v>
      </c>
      <c r="D22" s="13"/>
      <c r="E22" s="13"/>
      <c r="F22" s="42">
        <v>2</v>
      </c>
      <c r="G22" s="43" t="s">
        <v>25</v>
      </c>
    </row>
    <row r="23" ht="99" customHeight="1" spans="1:7">
      <c r="A23" s="10" t="s">
        <v>32</v>
      </c>
      <c r="B23" s="18"/>
      <c r="C23" s="10" t="s">
        <v>33</v>
      </c>
      <c r="D23" s="13"/>
      <c r="E23" s="13"/>
      <c r="F23" s="42">
        <v>3</v>
      </c>
      <c r="G23" s="43" t="s">
        <v>14</v>
      </c>
    </row>
    <row r="24" ht="41.25" customHeight="1" spans="1:7">
      <c r="A24" s="10" t="s">
        <v>34</v>
      </c>
      <c r="B24" s="18"/>
      <c r="C24" s="10" t="s">
        <v>35</v>
      </c>
      <c r="D24" s="13"/>
      <c r="E24" s="13"/>
      <c r="F24" s="42">
        <v>2</v>
      </c>
      <c r="G24" s="43" t="s">
        <v>25</v>
      </c>
    </row>
    <row r="25" ht="19.9" customHeight="1" spans="1:7">
      <c r="A25" s="10" t="s">
        <v>36</v>
      </c>
      <c r="B25" s="18"/>
      <c r="C25" s="10" t="s">
        <v>37</v>
      </c>
      <c r="D25" s="13"/>
      <c r="E25" s="13"/>
      <c r="F25" s="42">
        <v>1</v>
      </c>
      <c r="G25" s="43" t="s">
        <v>14</v>
      </c>
    </row>
    <row r="26" ht="19.9" customHeight="1" spans="1:7">
      <c r="A26" s="10" t="s">
        <v>38</v>
      </c>
      <c r="B26" s="18"/>
      <c r="C26" s="10" t="s">
        <v>39</v>
      </c>
      <c r="D26" s="13"/>
      <c r="E26" s="13"/>
      <c r="F26" s="42">
        <v>1</v>
      </c>
      <c r="G26" s="43" t="s">
        <v>25</v>
      </c>
    </row>
    <row r="27" ht="19.9" customHeight="1" spans="1:7">
      <c r="A27" s="10" t="s">
        <v>40</v>
      </c>
      <c r="B27" s="18"/>
      <c r="C27" s="10" t="s">
        <v>41</v>
      </c>
      <c r="D27" s="13"/>
      <c r="E27" s="13"/>
      <c r="F27" s="42">
        <v>1</v>
      </c>
      <c r="G27" s="43" t="s">
        <v>25</v>
      </c>
    </row>
    <row r="28" ht="19.9" customHeight="1" spans="1:7">
      <c r="A28" s="10" t="s">
        <v>42</v>
      </c>
      <c r="B28" s="19" t="s">
        <v>43</v>
      </c>
      <c r="C28" s="12" t="s">
        <v>44</v>
      </c>
      <c r="D28" s="13"/>
      <c r="E28" s="13"/>
      <c r="F28" s="42"/>
      <c r="G28" s="42"/>
    </row>
    <row r="29" ht="48" customHeight="1" spans="1:7">
      <c r="A29" s="10" t="s">
        <v>45</v>
      </c>
      <c r="B29" s="20"/>
      <c r="C29" s="10" t="s">
        <v>46</v>
      </c>
      <c r="D29" s="13"/>
      <c r="E29" s="13"/>
      <c r="F29" s="42">
        <v>2</v>
      </c>
      <c r="G29" s="43" t="s">
        <v>25</v>
      </c>
    </row>
    <row r="30" ht="81" customHeight="1" spans="1:7">
      <c r="A30" s="10" t="s">
        <v>47</v>
      </c>
      <c r="B30" s="20"/>
      <c r="C30" s="10" t="s">
        <v>48</v>
      </c>
      <c r="D30" s="13"/>
      <c r="E30" s="13"/>
      <c r="F30" s="42">
        <v>3</v>
      </c>
      <c r="G30" s="43" t="s">
        <v>14</v>
      </c>
    </row>
    <row r="31" ht="19.9" customHeight="1" spans="1:7">
      <c r="A31" s="21" t="s">
        <v>49</v>
      </c>
      <c r="B31" s="19" t="s">
        <v>50</v>
      </c>
      <c r="C31" s="12" t="s">
        <v>19</v>
      </c>
      <c r="D31" s="13"/>
      <c r="E31" s="13"/>
      <c r="F31" s="42"/>
      <c r="G31" s="42"/>
    </row>
    <row r="32" ht="74.25" customHeight="1" spans="1:7">
      <c r="A32" s="10" t="s">
        <v>51</v>
      </c>
      <c r="B32" s="20"/>
      <c r="C32" s="10" t="s">
        <v>52</v>
      </c>
      <c r="D32" s="13"/>
      <c r="E32" s="13"/>
      <c r="F32" s="42">
        <v>1</v>
      </c>
      <c r="G32" s="43" t="s">
        <v>25</v>
      </c>
    </row>
    <row r="33" ht="19.9" customHeight="1" spans="1:7">
      <c r="A33" s="10" t="s">
        <v>53</v>
      </c>
      <c r="B33" s="20"/>
      <c r="C33" s="12" t="s">
        <v>54</v>
      </c>
      <c r="D33" s="13"/>
      <c r="E33" s="13"/>
      <c r="F33" s="42"/>
      <c r="G33" s="42"/>
    </row>
    <row r="34" ht="43" customHeight="1" spans="1:7">
      <c r="A34" s="10" t="s">
        <v>55</v>
      </c>
      <c r="B34" s="20"/>
      <c r="C34" s="10" t="s">
        <v>56</v>
      </c>
      <c r="D34" s="13"/>
      <c r="E34" s="13"/>
      <c r="F34" s="42">
        <v>1</v>
      </c>
      <c r="G34" s="43" t="s">
        <v>25</v>
      </c>
    </row>
    <row r="35" ht="19.9" customHeight="1" spans="1:7">
      <c r="A35" s="21" t="s">
        <v>57</v>
      </c>
      <c r="B35" s="19" t="s">
        <v>58</v>
      </c>
      <c r="C35" s="12" t="s">
        <v>59</v>
      </c>
      <c r="D35" s="13"/>
      <c r="E35" s="13"/>
      <c r="F35" s="42"/>
      <c r="G35" s="42"/>
    </row>
    <row r="36" ht="31" customHeight="1" spans="1:7">
      <c r="A36" s="10" t="s">
        <v>60</v>
      </c>
      <c r="B36" s="20"/>
      <c r="C36" s="10" t="s">
        <v>61</v>
      </c>
      <c r="D36" s="13"/>
      <c r="E36" s="13"/>
      <c r="F36" s="42">
        <v>1</v>
      </c>
      <c r="G36" s="43" t="s">
        <v>25</v>
      </c>
    </row>
    <row r="37" ht="19.9" customHeight="1" spans="1:7">
      <c r="A37" s="10" t="s">
        <v>62</v>
      </c>
      <c r="B37" s="20"/>
      <c r="C37" s="12" t="s">
        <v>44</v>
      </c>
      <c r="D37" s="13"/>
      <c r="E37" s="13"/>
      <c r="F37" s="42"/>
      <c r="G37" s="42"/>
    </row>
    <row r="38" ht="41" customHeight="1" spans="1:7">
      <c r="A38" s="10" t="s">
        <v>63</v>
      </c>
      <c r="B38" s="20"/>
      <c r="C38" s="10" t="s">
        <v>64</v>
      </c>
      <c r="D38" s="13"/>
      <c r="E38" s="13"/>
      <c r="F38" s="42">
        <v>1</v>
      </c>
      <c r="G38" s="43" t="s">
        <v>25</v>
      </c>
    </row>
    <row r="39" ht="37.15" customHeight="1" spans="1:7">
      <c r="A39" s="10" t="s">
        <v>65</v>
      </c>
      <c r="B39" s="22"/>
      <c r="C39" s="10" t="s">
        <v>66</v>
      </c>
      <c r="D39" s="13"/>
      <c r="E39" s="13"/>
      <c r="F39" s="42">
        <v>1</v>
      </c>
      <c r="G39" s="43" t="s">
        <v>25</v>
      </c>
    </row>
    <row r="40" ht="19.15" customHeight="1" spans="1:7">
      <c r="A40" s="23"/>
      <c r="B40" s="24"/>
      <c r="C40" s="25" t="s">
        <v>67</v>
      </c>
      <c r="D40" s="25"/>
      <c r="E40" s="25"/>
      <c r="F40" s="44">
        <f>SUM(F21:F39)</f>
        <v>20</v>
      </c>
      <c r="G40" s="46"/>
    </row>
    <row r="41" ht="19.15" customHeight="1" spans="1:7">
      <c r="A41" s="15" t="s">
        <v>68</v>
      </c>
      <c r="B41" s="16"/>
      <c r="C41" s="16"/>
      <c r="D41" s="16"/>
      <c r="E41" s="45"/>
      <c r="F41" s="44">
        <f>F19+F40</f>
        <v>40</v>
      </c>
      <c r="G41" s="46"/>
    </row>
    <row r="42" ht="19.9" customHeight="1" spans="1:7">
      <c r="A42" s="7" t="s">
        <v>69</v>
      </c>
      <c r="B42" s="26"/>
      <c r="C42" s="26"/>
      <c r="D42" s="26"/>
      <c r="E42" s="26"/>
      <c r="F42" s="26"/>
      <c r="G42" s="47"/>
    </row>
    <row r="43" ht="60" customHeight="1" spans="1:7">
      <c r="A43" s="27">
        <v>4.1</v>
      </c>
      <c r="B43" s="28" t="s">
        <v>70</v>
      </c>
      <c r="C43" s="27" t="s">
        <v>71</v>
      </c>
      <c r="D43" s="27"/>
      <c r="E43" s="27"/>
      <c r="F43" s="27"/>
      <c r="G43" s="27"/>
    </row>
    <row r="44" ht="63" customHeight="1" spans="1:7">
      <c r="A44" s="27">
        <v>4.2</v>
      </c>
      <c r="B44" s="28" t="s">
        <v>72</v>
      </c>
      <c r="C44" s="27" t="s">
        <v>73</v>
      </c>
      <c r="D44" s="27"/>
      <c r="E44" s="27"/>
      <c r="F44" s="27"/>
      <c r="G44" s="27"/>
    </row>
    <row r="45" ht="45" customHeight="1" spans="1:7">
      <c r="A45" s="29">
        <v>4.3</v>
      </c>
      <c r="B45" s="28" t="s">
        <v>74</v>
      </c>
      <c r="C45" s="30" t="s">
        <v>75</v>
      </c>
      <c r="D45" s="30"/>
      <c r="E45" s="30"/>
      <c r="F45" s="30"/>
      <c r="G45" s="30"/>
    </row>
    <row r="46" ht="45" customHeight="1" spans="1:7">
      <c r="A46" s="31"/>
      <c r="B46" s="32"/>
      <c r="C46" s="27" t="s">
        <v>76</v>
      </c>
      <c r="D46" s="27"/>
      <c r="E46" s="27"/>
      <c r="F46" s="27"/>
      <c r="G46" s="27"/>
    </row>
    <row r="47" ht="71.25" customHeight="1" spans="1:7">
      <c r="A47" s="27">
        <v>4.4</v>
      </c>
      <c r="B47" s="28" t="s">
        <v>77</v>
      </c>
      <c r="C47" s="27" t="s">
        <v>78</v>
      </c>
      <c r="D47" s="27"/>
      <c r="E47" s="27"/>
      <c r="F47" s="27"/>
      <c r="G47" s="27"/>
    </row>
    <row r="48" ht="66" customHeight="1" spans="1:7">
      <c r="A48" s="27">
        <v>4.5</v>
      </c>
      <c r="B48" s="28" t="s">
        <v>79</v>
      </c>
      <c r="C48" s="27" t="s">
        <v>80</v>
      </c>
      <c r="D48" s="27"/>
      <c r="E48" s="27"/>
      <c r="F48" s="27"/>
      <c r="G48" s="27"/>
    </row>
    <row r="49" ht="63" customHeight="1" spans="1:7">
      <c r="A49" s="27">
        <v>4.6</v>
      </c>
      <c r="B49" s="28" t="s">
        <v>81</v>
      </c>
      <c r="C49" s="27" t="s">
        <v>82</v>
      </c>
      <c r="D49" s="27"/>
      <c r="E49" s="27"/>
      <c r="F49" s="27"/>
      <c r="G49" s="27"/>
    </row>
    <row r="50" ht="77.25" customHeight="1" spans="1:7">
      <c r="A50" s="27">
        <v>4.7</v>
      </c>
      <c r="B50" s="28" t="s">
        <v>83</v>
      </c>
      <c r="C50" s="27" t="s">
        <v>84</v>
      </c>
      <c r="D50" s="27"/>
      <c r="E50" s="27"/>
      <c r="F50" s="27"/>
      <c r="G50" s="27"/>
    </row>
    <row r="51" ht="19.9" customHeight="1" spans="1:7">
      <c r="A51" s="33" t="s">
        <v>85</v>
      </c>
      <c r="B51" s="34"/>
      <c r="C51" s="34"/>
      <c r="D51" s="34"/>
      <c r="E51" s="34"/>
      <c r="F51" s="34"/>
      <c r="G51" s="48"/>
    </row>
    <row r="52" ht="80.25" customHeight="1" spans="1:7">
      <c r="A52" s="27">
        <v>5.1</v>
      </c>
      <c r="B52" s="28" t="s">
        <v>86</v>
      </c>
      <c r="C52" s="27" t="s">
        <v>87</v>
      </c>
      <c r="D52" s="27"/>
      <c r="E52" s="27"/>
      <c r="F52" s="27"/>
      <c r="G52" s="27"/>
    </row>
    <row r="53" ht="125.25" customHeight="1" spans="1:7">
      <c r="A53" s="27">
        <v>5.2</v>
      </c>
      <c r="B53" s="28" t="s">
        <v>88</v>
      </c>
      <c r="C53" s="27" t="s">
        <v>89</v>
      </c>
      <c r="D53" s="27"/>
      <c r="E53" s="27"/>
      <c r="F53" s="27"/>
      <c r="G53" s="27"/>
    </row>
    <row r="54" ht="71.25" customHeight="1" spans="1:7">
      <c r="A54" s="27">
        <v>5.3</v>
      </c>
      <c r="B54" s="28" t="s">
        <v>90</v>
      </c>
      <c r="C54" s="27" t="s">
        <v>91</v>
      </c>
      <c r="D54" s="27"/>
      <c r="E54" s="27"/>
      <c r="F54" s="27"/>
      <c r="G54" s="27"/>
    </row>
    <row r="55" ht="45" customHeight="1" spans="1:7">
      <c r="A55" s="27">
        <v>5.4</v>
      </c>
      <c r="B55" s="28" t="s">
        <v>92</v>
      </c>
      <c r="C55" s="27" t="s">
        <v>93</v>
      </c>
      <c r="D55" s="27"/>
      <c r="E55" s="27"/>
      <c r="F55" s="27"/>
      <c r="G55" s="27"/>
    </row>
  </sheetData>
  <mergeCells count="61">
    <mergeCell ref="A1:G1"/>
    <mergeCell ref="A2:G2"/>
    <mergeCell ref="A3:G3"/>
    <mergeCell ref="A4:G4"/>
    <mergeCell ref="A5:G5"/>
    <mergeCell ref="A6:E6"/>
    <mergeCell ref="A7:G7"/>
    <mergeCell ref="B8:G8"/>
    <mergeCell ref="A9:G9"/>
    <mergeCell ref="B10:E10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A20:G20"/>
    <mergeCell ref="C21:E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C31:E31"/>
    <mergeCell ref="C32:E32"/>
    <mergeCell ref="C33:E33"/>
    <mergeCell ref="C34:E34"/>
    <mergeCell ref="C35:E35"/>
    <mergeCell ref="C36:E36"/>
    <mergeCell ref="C37:E37"/>
    <mergeCell ref="C38:E38"/>
    <mergeCell ref="C39:E39"/>
    <mergeCell ref="C40:E40"/>
    <mergeCell ref="A41:E41"/>
    <mergeCell ref="A42:G42"/>
    <mergeCell ref="C43:G43"/>
    <mergeCell ref="C44:G44"/>
    <mergeCell ref="C45:G45"/>
    <mergeCell ref="C46:G46"/>
    <mergeCell ref="C47:G47"/>
    <mergeCell ref="C48:G48"/>
    <mergeCell ref="C49:G49"/>
    <mergeCell ref="C50:G50"/>
    <mergeCell ref="A51:G51"/>
    <mergeCell ref="C52:G52"/>
    <mergeCell ref="C53:G53"/>
    <mergeCell ref="C54:G54"/>
    <mergeCell ref="C55:G55"/>
    <mergeCell ref="A45:A46"/>
    <mergeCell ref="B21:B27"/>
    <mergeCell ref="B28:B30"/>
    <mergeCell ref="B31:B34"/>
    <mergeCell ref="B35:B39"/>
    <mergeCell ref="B45:B46"/>
  </mergeCells>
  <pageMargins left="0.7" right="0.7" top="0.75" bottom="0.75" header="0.3" footer="0.3"/>
  <pageSetup paperSize="9" orientation="portrait" horizontalDpi="200" verticalDpi="300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name="Check Box 4" r:id="rId3">
              <controlPr defaultSize="0">
                <anchor moveWithCells="1">
                  <from>
                    <xdr:col>2</xdr:col>
                    <xdr:colOff>590550</xdr:colOff>
                    <xdr:row>4</xdr:row>
                    <xdr:rowOff>57150</xdr:rowOff>
                  </from>
                  <to>
                    <xdr:col>3</xdr:col>
                    <xdr:colOff>228600</xdr:colOff>
                    <xdr:row>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name="Check Box 5" r:id="rId4">
              <controlPr defaultSize="0">
                <anchor moveWithCells="1">
                  <from>
                    <xdr:col>3</xdr:col>
                    <xdr:colOff>438150</xdr:colOff>
                    <xdr:row>4</xdr:row>
                    <xdr:rowOff>38100</xdr:rowOff>
                  </from>
                  <to>
                    <xdr:col>4</xdr:col>
                    <xdr:colOff>95250</xdr:colOff>
                    <xdr:row>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5">
              <controlPr defaultSize="0">
                <anchor moveWithCells="1">
                  <from>
                    <xdr:col>4</xdr:col>
                    <xdr:colOff>361950</xdr:colOff>
                    <xdr:row>4</xdr:row>
                    <xdr:rowOff>38100</xdr:rowOff>
                  </from>
                  <to>
                    <xdr:col>5</xdr:col>
                    <xdr:colOff>19050</xdr:colOff>
                    <xdr:row>4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8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8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 WEI</dc:creator>
  <cp:lastModifiedBy>user</cp:lastModifiedBy>
  <dcterms:created xsi:type="dcterms:W3CDTF">2006-09-15T11:21:00Z</dcterms:created>
  <dcterms:modified xsi:type="dcterms:W3CDTF">2025-05-13T08:54:26Z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2052-12.8.2.18605</vt:lpwstr>
  </property>
  <property fmtid="{D5CDD505-2E9C-101B-9397-08002B2CF9AE}" pid="3" name="ICV">
    <vt:lpwstr>F1E6A66497DC47CCB08BC4F178DD0B34_13</vt:lpwstr>
  </property>
</Properties>
</file>